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20" windowHeight="11760"/>
  </bookViews>
  <sheets>
    <sheet name="ОБЛАСТНОЙ" sheetId="2" r:id="rId1"/>
  </sheets>
  <definedNames>
    <definedName name="_xlnm.Print_Area" localSheetId="0">ОБЛАСТНОЙ!$A$1:$B$28</definedName>
  </definedNames>
  <calcPr calcId="145621"/>
</workbook>
</file>

<file path=xl/calcChain.xml><?xml version="1.0" encoding="utf-8"?>
<calcChain xmlns="http://schemas.openxmlformats.org/spreadsheetml/2006/main">
  <c r="B7" i="2" l="1"/>
  <c r="B16" i="2" s="1"/>
  <c r="B27" i="2" s="1"/>
  <c r="B26" i="2"/>
</calcChain>
</file>

<file path=xl/sharedStrings.xml><?xml version="1.0" encoding="utf-8"?>
<sst xmlns="http://schemas.openxmlformats.org/spreadsheetml/2006/main" count="29" uniqueCount="29">
  <si>
    <t>(тыс. рублей)</t>
  </si>
  <si>
    <t>Наименование показателей</t>
  </si>
  <si>
    <t>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</si>
  <si>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</si>
  <si>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</si>
  <si>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</si>
  <si>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</si>
  <si>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</si>
  <si>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</si>
  <si>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</si>
  <si>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</si>
  <si>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</si>
  <si>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</si>
  <si>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</si>
  <si>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</si>
  <si>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</si>
  <si>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</si>
  <si>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</si>
  <si>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ИТОГО РАСХОДОВ</t>
  </si>
  <si>
    <t>НАЛОГОВЫЕ И НЕНАЛОГОВЫЕ ДОХОДЫ</t>
  </si>
  <si>
    <t>Физическая культура и спорт</t>
  </si>
  <si>
    <t>Государственная пошлина</t>
  </si>
  <si>
    <t>Культура, кинематография</t>
  </si>
  <si>
    <t xml:space="preserve">ДЕФИЦИТ </t>
  </si>
  <si>
    <t>2016 год</t>
  </si>
  <si>
    <t>Приложение 1 
к пояснительной записке</t>
  </si>
  <si>
    <t>Начальник службы экономики и финансов</t>
  </si>
  <si>
    <t>О. Г. Калмыкова</t>
  </si>
  <si>
    <t>Бюджет Каменоломненского городского поселения на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</si>
</sst>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horizontal="right" vertical="top"/>
    </xf>
    <xf numFmtId="0" fontId="1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0" fontId="8" fillId="0" borderId="0" xfId="0" applyFont="1" applyFill="1" applyAlignment="1">
      <alignment horizontal="left" wrapText="1" indent="4"/>
    </xf>
    <xf numFmtId="0" fontId="4" fillId="0" borderId="0" xfId="0" applyFont="1" applyFill="1" applyBorder="1" applyAlignment="1">
      <alignment horizontal="right" vertical="top" wrapText="1"/>
    </xf>
    <xf numFmtId="164" fontId="8" fillId="0" borderId="0" xfId="0" applyNumberFormat="1" applyFont="1" applyFill="1" applyAlignment="1">
      <alignment horizontal="left" indent="7"/>
    </xf>
    <xf numFmtId="164" fontId="5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D28"/>
  <sheetViews>
    <sheetView tabSelected="1" view="pageBreakPreview" zoomScaleNormal="100" workbookViewId="0">
      <selection activeCell="B16" sqref="B16"/>
    </sheetView>
  </sheetViews>
  <sheetFormatPr defaultRowHeight="12.75" x14ac:dyDescent="0.2"/>
  <cols>
    <col min="1" max="1" width="53.85546875" style="1" customWidth="1"/>
    <col min="2" max="2" width="41.28515625" style="2" customWidth="1"/>
    <col min="3" max="3" width="9.140625" style="2"/>
    <col min="4" max="4" width="11.7109375" style="2" bestFit="1" customWidth="1"/>
    <col min="5" max="16384" width="9.140625" style="2"/>
  </cols>
  <sheetData>
    <row r="1" spans="1:2" ht="32.25" customHeight="1" x14ac:dyDescent="0.2">
      <c r="A1" s="9"/>
      <c r="B1" s="15" t="s">
        <v>25</v>
      </c>
    </row>
    <row r="2" spans="1:2" ht="15.75" customHeight="1" x14ac:dyDescent="0.25">
      <c r="A2" s="24" t="s">
        <v>28</v>
      </c>
      <c r="B2" s="24"/>
    </row>
    <row r="3" spans="1:2" ht="13.5" customHeight="1" x14ac:dyDescent="0.2">
      <c r="A3" s="3"/>
      <c r="B3" s="4" t="s">
        <v>0</v>
      </c>
    </row>
    <row r="4" spans="1:2" ht="15.75" customHeight="1" x14ac:dyDescent="0.2">
      <c r="A4" s="23" t="s">
        <v>1</v>
      </c>
      <c r="B4" s="21" t="s">
        <v>24</v>
      </c>
    </row>
    <row r="5" spans="1:2" ht="7.5" customHeight="1" x14ac:dyDescent="0.2">
      <c r="A5" s="23"/>
      <c r="B5" s="22"/>
    </row>
    <row r="6" spans="1:2" s="5" customFormat="1" ht="21" customHeight="1" x14ac:dyDescent="0.2">
      <c r="A6" s="11" t="s">
        <v>2</v>
      </c>
    </row>
    <row r="7" spans="1:2" s="5" customFormat="1" ht="15.75" customHeight="1" x14ac:dyDescent="0.2">
      <c r="A7" s="6" t="s">
        <v>19</v>
      </c>
      <c r="B7" s="17">
        <f>SUM(B8:B14)</f>
        <v>34782.6</v>
      </c>
    </row>
    <row r="8" spans="1:2" s="5" customFormat="1" ht="18.75" customHeight="1" x14ac:dyDescent="0.2">
      <c r="A8" s="9" t="s">
        <v>3</v>
      </c>
      <c r="B8" s="18">
        <v>24477.8</v>
      </c>
    </row>
    <row r="9" spans="1:2" s="5" customFormat="1" ht="33" customHeight="1" x14ac:dyDescent="0.2">
      <c r="A9" s="9" t="s">
        <v>4</v>
      </c>
      <c r="B9" s="18">
        <v>1958.8</v>
      </c>
    </row>
    <row r="10" spans="1:2" s="5" customFormat="1" ht="18.75" customHeight="1" x14ac:dyDescent="0.2">
      <c r="A10" s="9" t="s">
        <v>5</v>
      </c>
      <c r="B10" s="18">
        <v>129</v>
      </c>
    </row>
    <row r="11" spans="1:2" s="5" customFormat="1" ht="18.75" customHeight="1" x14ac:dyDescent="0.2">
      <c r="A11" s="9" t="s">
        <v>6</v>
      </c>
      <c r="B11" s="18">
        <v>6872.5</v>
      </c>
    </row>
    <row r="12" spans="1:2" s="5" customFormat="1" ht="18.75" customHeight="1" x14ac:dyDescent="0.2">
      <c r="A12" s="9" t="s">
        <v>21</v>
      </c>
      <c r="B12" s="18">
        <v>6.6</v>
      </c>
    </row>
    <row r="13" spans="1:2" s="5" customFormat="1" ht="32.25" customHeight="1" x14ac:dyDescent="0.2">
      <c r="A13" s="10" t="s">
        <v>7</v>
      </c>
      <c r="B13" s="18">
        <v>1319.3</v>
      </c>
    </row>
    <row r="14" spans="1:2" s="5" customFormat="1" ht="18.75" customHeight="1" x14ac:dyDescent="0.2">
      <c r="A14" s="9" t="s">
        <v>8</v>
      </c>
      <c r="B14" s="18">
        <v>18.600000000000001</v>
      </c>
    </row>
    <row r="15" spans="1:2" s="5" customFormat="1" ht="16.5" customHeight="1" x14ac:dyDescent="0.2">
      <c r="A15" s="6" t="s">
        <v>9</v>
      </c>
      <c r="B15" s="19">
        <v>17528.5</v>
      </c>
    </row>
    <row r="16" spans="1:2" s="5" customFormat="1" ht="20.25" customHeight="1" x14ac:dyDescent="0.2">
      <c r="A16" s="7" t="s">
        <v>10</v>
      </c>
      <c r="B16" s="19">
        <f>B7+B15</f>
        <v>52311.1</v>
      </c>
    </row>
    <row r="17" spans="1:4" s="5" customFormat="1" ht="23.25" customHeight="1" x14ac:dyDescent="0.2">
      <c r="A17" s="7" t="s">
        <v>11</v>
      </c>
      <c r="B17" s="20"/>
    </row>
    <row r="18" spans="1:4" s="5" customFormat="1" ht="18.75" customHeight="1" x14ac:dyDescent="0.2">
      <c r="A18" s="9" t="s">
        <v>12</v>
      </c>
      <c r="B18" s="18">
        <v>12816.4</v>
      </c>
    </row>
    <row r="19" spans="1:4" s="5" customFormat="1" ht="18.75" customHeight="1" x14ac:dyDescent="0.2">
      <c r="A19" s="9" t="s">
        <v>13</v>
      </c>
      <c r="B19" s="18">
        <v>468.9</v>
      </c>
    </row>
    <row r="20" spans="1:4" s="5" customFormat="1" ht="33.75" customHeight="1" x14ac:dyDescent="0.2">
      <c r="A20" s="9" t="s">
        <v>14</v>
      </c>
      <c r="B20" s="18">
        <v>424.9</v>
      </c>
    </row>
    <row r="21" spans="1:4" s="5" customFormat="1" ht="18.75" customHeight="1" x14ac:dyDescent="0.2">
      <c r="A21" s="9" t="s">
        <v>15</v>
      </c>
      <c r="B21" s="18">
        <v>3924</v>
      </c>
    </row>
    <row r="22" spans="1:4" s="5" customFormat="1" ht="18.75" customHeight="1" x14ac:dyDescent="0.2">
      <c r="A22" s="9" t="s">
        <v>16</v>
      </c>
      <c r="B22" s="18">
        <v>32958.400000000001</v>
      </c>
    </row>
    <row r="23" spans="1:4" s="5" customFormat="1" ht="18.75" customHeight="1" x14ac:dyDescent="0.2">
      <c r="A23" s="9" t="s">
        <v>22</v>
      </c>
      <c r="B23" s="18">
        <v>1515.1</v>
      </c>
    </row>
    <row r="24" spans="1:4" s="5" customFormat="1" ht="18.75" customHeight="1" x14ac:dyDescent="0.2">
      <c r="A24" s="9" t="s">
        <v>17</v>
      </c>
      <c r="B24" s="18">
        <v>34.4</v>
      </c>
    </row>
    <row r="25" spans="1:4" s="5" customFormat="1" ht="18.75" customHeight="1" x14ac:dyDescent="0.2">
      <c r="A25" s="9" t="s">
        <v>20</v>
      </c>
      <c r="B25" s="18">
        <v>123.8</v>
      </c>
    </row>
    <row r="26" spans="1:4" s="5" customFormat="1" ht="16.5" customHeight="1" x14ac:dyDescent="0.2">
      <c r="A26" s="8" t="s">
        <v>18</v>
      </c>
      <c r="B26" s="19">
        <f>SUM(B18:B25)</f>
        <v>52265.9</v>
      </c>
      <c r="D26" s="12"/>
    </row>
    <row r="27" spans="1:4" s="5" customFormat="1" ht="18.75" customHeight="1" x14ac:dyDescent="0.2">
      <c r="A27" s="8" t="s">
        <v>23</v>
      </c>
      <c r="B27" s="19">
        <f>B16-B26</f>
        <v>45.19999999999709</v>
      </c>
      <c r="D27" s="13"/>
    </row>
    <row r="28" spans="1:4" ht="56.25" customHeight="1" x14ac:dyDescent="0.25">
      <c r="A28" s="14" t="s">
        <v>26</v>
      </c>
      <c r="B28" s="16" t="s">
        <v>27</v>
      </c>
    </row>
  </sheetData>
  <mergeCells count="3">
    <mergeCell ref="B4:B5"/>
    <mergeCell ref="A4:A5"/>
    <mergeCell ref="A2:B2"/>
  </mergeCells>
  <phoneticPr fontId="6" type="noConversion"/>
  <pageMargins left="0.35" right="0.19685039370078741" top="0.17" bottom="0.15748031496062992" header="0.18" footer="0.1968503937007874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ОБЛАСТНОЙ</vt:lpstr>
      <vt:lpstr>ОБЛАСТНОЙ!Область_печати</vt:lpstr>
    </vt:vector>
  </TitlesOfParts>
  <Company>минфин 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Колесниченко</dc:creator>
  <cp:lastModifiedBy>Katya</cp:lastModifiedBy>
  <cp:lastPrinted>2013-10-19T12:11:28Z</cp:lastPrinted>
  <dcterms:created xsi:type="dcterms:W3CDTF">2007-08-20T13:14:41Z</dcterms:created>
  <dcterms:modified xsi:type="dcterms:W3CDTF">2015-12-29T07:37:28Z</dcterms:modified>
</cp:coreProperties>
</file>