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-120" yWindow="-120" windowWidth="19410" windowHeight="11010"/>
  </bookViews>
  <sheets>
    <sheet name="Раздел 1" sheetId="3" r:id="rId1"/>
    <sheet name="Раздел 2" sheetId="2" r:id="rId2"/>
    <sheet name="Раздел 3" sheetId="1" r:id="rId3"/>
  </sheets>
  <definedNames>
    <definedName name="_xlnm._FilterDatabase" localSheetId="0" hidden="1">'Раздел 1'!$A$7:$L$223</definedName>
    <definedName name="_xlnm._FilterDatabase" localSheetId="1" hidden="1">'Раздел 2'!$A$4:$J$94</definedName>
    <definedName name="_xlnm.Print_Area" localSheetId="1">'Раздел 2'!$A$1:$I$99</definedName>
    <definedName name="_xlnm.Print_Area" localSheetId="2">'Раздел 3'!$A$1:$L$27</definedName>
  </definedNames>
  <calcPr calcId="145621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7" i="2"/>
  <c r="A8" i="2"/>
  <c r="A9" i="3" l="1"/>
  <c r="A10" i="3" s="1"/>
  <c r="A11" i="3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6" i="2"/>
  <c r="A23" i="3" l="1"/>
  <c r="A24" i="3" s="1"/>
  <c r="A25" i="3" s="1"/>
  <c r="A26" i="3" l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</calcChain>
</file>

<file path=xl/sharedStrings.xml><?xml version="1.0" encoding="utf-8"?>
<sst xmlns="http://schemas.openxmlformats.org/spreadsheetml/2006/main" count="2079" uniqueCount="856">
  <si>
    <t>Наименование недвижимого имущества</t>
  </si>
  <si>
    <t>Адрес (местоположение) недвижимого имущества</t>
  </si>
  <si>
    <t>Наименование балансодержателя имущества</t>
  </si>
  <si>
    <t>Площадь / протяженность</t>
  </si>
  <si>
    <t xml:space="preserve">Балансовая / кадастровая стоимость, руб. </t>
  </si>
  <si>
    <t>Дата возникновения (прекращения) права муниципальной собственности</t>
  </si>
  <si>
    <t>Реквизиты документов - оснований возникновения (прекращения) права муниципальной собственности</t>
  </si>
  <si>
    <t>Правообладатель имущества</t>
  </si>
  <si>
    <t>Сведения об ограничениях (обременениях)</t>
  </si>
  <si>
    <t>№ п/п</t>
  </si>
  <si>
    <t>Кадастровый (условный) номер недвижимого имущества</t>
  </si>
  <si>
    <t>Наименование движимого имущества</t>
  </si>
  <si>
    <t>Балансовая стоимость, руб.</t>
  </si>
  <si>
    <t>Наименование</t>
  </si>
  <si>
    <t>Организационно-правовая форма</t>
  </si>
  <si>
    <t>Адрес</t>
  </si>
  <si>
    <t xml:space="preserve">ОГРН </t>
  </si>
  <si>
    <t>Реквизиты документа - основания создания юридического лица</t>
  </si>
  <si>
    <t>Размер уставного фонда (для МУП)</t>
  </si>
  <si>
    <t xml:space="preserve">Балансовая стоимость ОФ </t>
  </si>
  <si>
    <t>Остаточная стоимость ОФ</t>
  </si>
  <si>
    <t>Среднесписочная численность работников</t>
  </si>
  <si>
    <t>ИНН</t>
  </si>
  <si>
    <t>Дата государственной регистрации</t>
  </si>
  <si>
    <t xml:space="preserve">  </t>
  </si>
  <si>
    <t>земельный участок</t>
  </si>
  <si>
    <t>Ростовская область, Октябрьский район, рп. Каменоломни, пер. Северный, 2б</t>
  </si>
  <si>
    <t>нет</t>
  </si>
  <si>
    <t>Муниципальное образование «Каменоломненское городское поселение»</t>
  </si>
  <si>
    <t>Ростовская область, Октябрьский район, рп. Каменоломни, ул. Чкалова, 77</t>
  </si>
  <si>
    <t>61:28:0120109:122</t>
  </si>
  <si>
    <t>07.10.2010 г.</t>
  </si>
  <si>
    <t>Ростовская область, Октябрьский район, рп. Каменоломни, ул. Ленина, 15а</t>
  </si>
  <si>
    <t>61:28:0120109:123</t>
  </si>
  <si>
    <t>11.01.2011 г.</t>
  </si>
  <si>
    <t>Ростовская область, Октябрьский район, рп. Каменоломни, ул. 40 лет Октября, 80а</t>
  </si>
  <si>
    <t>61:28:0120106:159</t>
  </si>
  <si>
    <t>12.01.2011 г.</t>
  </si>
  <si>
    <t>Ростовская область, Октябрьский район, рп. Каменоломни, ул. Комсомольская, 17</t>
  </si>
  <si>
    <t>61:28:0120106:160</t>
  </si>
  <si>
    <t>Ростовская область, Октябрьский район, рп. Каменоломни, по пер.Шоссейному в районе жилого дома №21, расположенного в границах участка</t>
  </si>
  <si>
    <t>61:28:0120101:128</t>
  </si>
  <si>
    <t>20.08.2008 г.</t>
  </si>
  <si>
    <t>Ростовская область, Октябрьский район, рп. Каменоломни, пер.Шоссейный,  район жилого дома №21</t>
  </si>
  <si>
    <t>61:28:0120101:153</t>
  </si>
  <si>
    <t>19.06.2009 г.</t>
  </si>
  <si>
    <t>Ростовская область, Октябрьский район, рп. Каменоломни, пер. Садовый, 42б</t>
  </si>
  <si>
    <t>61:28:0120111:124</t>
  </si>
  <si>
    <t>18.08.2008 г.</t>
  </si>
  <si>
    <t>Ростовская область, Октябрьский район, рп. Каменоломни, р.п.Каменоломни</t>
  </si>
  <si>
    <t>61:28:0000000:115</t>
  </si>
  <si>
    <t>12.03.2007 г.</t>
  </si>
  <si>
    <t>Ростовская область, Октябрьский район, рп. Каменоломни, пер. Северный, 2-б</t>
  </si>
  <si>
    <t>61:28:0120101:777</t>
  </si>
  <si>
    <t>23.09.2015 г.</t>
  </si>
  <si>
    <t>61:28:0120101:778</t>
  </si>
  <si>
    <t>Ростовская область, Октябрьский район, рп. Каменоломни, ул. Комсомольская, площадь Комсомольская (сквер)</t>
  </si>
  <si>
    <t>61:28:0000000:22713</t>
  </si>
  <si>
    <t>22.07.2015 г.</t>
  </si>
  <si>
    <t>Ростовская область, Октябрьский район, рп. Каменоломни, площадь имени 50-ти летия Победы</t>
  </si>
  <si>
    <t>61:28:0120104:757</t>
  </si>
  <si>
    <t>Ростовская область, Октябрьский район, рп. Каменоломни, ул. Мокроусова, 48а</t>
  </si>
  <si>
    <t>61:28:0120120:236</t>
  </si>
  <si>
    <t>03.02.2015 г.</t>
  </si>
  <si>
    <t>Ростовская область, Октябрьский район, рп. Каменоломни, ул. Пролетарская, 39а</t>
  </si>
  <si>
    <t>61:28:0120115:279</t>
  </si>
  <si>
    <t>7 Сеть энергоснабжения (наружное освещение)</t>
  </si>
  <si>
    <t>Ростовская область, Октябрьский район, рп. Каменоломни, ул.Мира, ул.Победы, пер.Первомайский</t>
  </si>
  <si>
    <t>Муниципальная казна муниципального образования «Каменоломненское городское поселение Октябрьского района»</t>
  </si>
  <si>
    <t>61-61-34/015/2010-178</t>
  </si>
  <si>
    <t>06.04.2010</t>
  </si>
  <si>
    <t>Ростовская область, Октябрьский район, рп. Каменоломни</t>
  </si>
  <si>
    <t>23.08.2006</t>
  </si>
  <si>
    <t>1 Сеть энергоснабжения (наружное освещение)</t>
  </si>
  <si>
    <t>Ростовская область, Октябрьский район, рп. Каменоломни, ул. Восточная</t>
  </si>
  <si>
    <t>61-61-34/015/2010-182</t>
  </si>
  <si>
    <t>10 Сеть энергоснабжения (наружное освещение)</t>
  </si>
  <si>
    <t>Ростовская область, Октябрьский район, рп. Каменоломни, ул. Чкалова</t>
  </si>
  <si>
    <t>61-61-34/015/2010-177</t>
  </si>
  <si>
    <t>11 Сеть энергоснабжения (наружное освещение)</t>
  </si>
  <si>
    <t>Ростовская область, Октябрьский район, рп. Каменоломни, ул. Калинина</t>
  </si>
  <si>
    <t>61-61-34/015/2010-179</t>
  </si>
  <si>
    <t>2 Сеть энергоснабжения (наружное освещение)</t>
  </si>
  <si>
    <t>Ростовская область, Октябрьский район, рп. Каменоломни, пер. Узкий</t>
  </si>
  <si>
    <t>61-61-34/015/2010-175</t>
  </si>
  <si>
    <t>3 Сеть энергоснабжения (наружное освещение)</t>
  </si>
  <si>
    <t>Ростовская область, Октябрьский район, рп. Каменоломни, ул.Энгельса, пер.Луганский</t>
  </si>
  <si>
    <t>61-61-34/015/2010-174</t>
  </si>
  <si>
    <t>4 Сеть энергоснабжения (наружное освещение)</t>
  </si>
  <si>
    <t>61-61-34/015/2010-172</t>
  </si>
  <si>
    <t>5 Сеть энергоснабжения (наружное освещение)</t>
  </si>
  <si>
    <t>61-61-34/015/2010-180</t>
  </si>
  <si>
    <t>6 Сеть энергоснабжения (наружное освещение)</t>
  </si>
  <si>
    <t>Ростовская область, Октябрьский район, рп. Каменоломни, ул.Мира, ул.Победы, пер.Узкий</t>
  </si>
  <si>
    <t>61-61-34/015/2010-173</t>
  </si>
  <si>
    <t>8 Сеть энергоснабжения (наружное освещение)</t>
  </si>
  <si>
    <t>Ростовская область, Октябрьский район, рп. Каменоломни, пер. Первомайский</t>
  </si>
  <si>
    <t>61-61-34/015/2010-176</t>
  </si>
  <si>
    <t>9 Сеть энергоснабжения (наружное освещение)</t>
  </si>
  <si>
    <t>Ростовская область, Октябрьский район, рп. Каменоломни, ул.Энгельса, ул.Чкалова</t>
  </si>
  <si>
    <t>61-61-34/015/2010-181</t>
  </si>
  <si>
    <t>Аварийный выпуск от насосной станции №1</t>
  </si>
  <si>
    <t>61-61-34/045/2010-010</t>
  </si>
  <si>
    <t>Внутрипоселковая дорога</t>
  </si>
  <si>
    <t>Ростовская область, Октябрьский район, рп. Каменоломни, пер. Шинкоренко, начало объекта:ул.Комсомольская в 40.0м на запад от жилого дома №199 по ул.Комсомольская.Конец объекта:20.0м на восток</t>
  </si>
  <si>
    <t>61-61-34/018/2010-396</t>
  </si>
  <si>
    <t>Ростовская область, Октябрьский район, рп. Каменоломни, ул. Дружбы, начало объекта:пер.Садовый в 4.0м на север от жилого дома №58 по пер.Садовый.Конец объекта:3.5м на север от жилого дома №75 по пер.Октябрьский</t>
  </si>
  <si>
    <t>61-61-34/018/2010-349</t>
  </si>
  <si>
    <t>Ростовская область, Октябрьский район, рп. Каменоломни, ул. Строительная</t>
  </si>
  <si>
    <t>61-61-34/018/2010-129</t>
  </si>
  <si>
    <t>Ростовская область, Октябрьский район, рп. Каменоломни, ул. Чкалова, начало объекта:пер.Шоссейный в 3,5м.на север от жилого дома №37 по пер.Октябрьский</t>
  </si>
  <si>
    <t>61-61-34/018/2010-384</t>
  </si>
  <si>
    <t>Водопровод канализационно- насосной станции №1</t>
  </si>
  <si>
    <t>Дорога</t>
  </si>
  <si>
    <t>Ростовская область, Октябрьский район, рп. Каменоломни, пер. Садовый, начало объекта:возле жилого дома №75 по ул.Комсомольская,конец объкта:возле жилого дома №72 по пер.Садовому</t>
  </si>
  <si>
    <t>61-61-34/015/2010-429</t>
  </si>
  <si>
    <t>Ростовская область, Октябрьский район, рп. Каменоломни, пер. 6-й, начало объекта:возле жилого дома №1 по переулку Шестому,конец объекта:возле жилого дама №147 по ул.Мокроусова</t>
  </si>
  <si>
    <t>61-61-34/057/2010-319</t>
  </si>
  <si>
    <t>61-61-34/015/2010-432</t>
  </si>
  <si>
    <t>Ростовская область, Октябрьский район, рп. Каменоломни, ул. Энгельса</t>
  </si>
  <si>
    <t>61-61-34/018/2010-386</t>
  </si>
  <si>
    <t>Дорога переулок Седьмой</t>
  </si>
  <si>
    <t>Ростовская область, Октябрьский район, рп. Каменоломни, пер. 7-й</t>
  </si>
  <si>
    <t>61-61-34/015/2010-427</t>
  </si>
  <si>
    <t>Дорога с грунтовым покрытием</t>
  </si>
  <si>
    <t>Ростовская область, Октябрьский район, рп. Каменоломни, пер. 10-й, начало объекта:возле жилого дома №1 пер.Десятый,конец объекта пересечение с ул.Мокроусова</t>
  </si>
  <si>
    <t>61-61-34/057/2010-318</t>
  </si>
  <si>
    <t>Ростовская область, Октябрьский район, рп. Каменоломни, ул. Гвардейская, начало объекта:возле жилого дома №1 ул.Гвардейская;конец объекта:возле жилого дома №15</t>
  </si>
  <si>
    <t>61-61-34/057/2010-104</t>
  </si>
  <si>
    <t>Ростовская область, Октябрьский район, рп. Каменоломни, ул. Звездная, начало объекта:жилого дома №1 ул.Звездная,конец объекта:возле жилого дома №7 ул.Звездная</t>
  </si>
  <si>
    <t>61-61-34/057/2010-106</t>
  </si>
  <si>
    <t>Ростовская область, Октябрьский район, рп. Каменоломни, ул. Комиссаровская</t>
  </si>
  <si>
    <t>61-61-34/049/2010-234</t>
  </si>
  <si>
    <t>Ростовская область, Октябрьский район, рп. Каменоломни, ул. Короткая, начало объекта:жилого дома №12 пер.Школьный,конецо бъекта:возле жилого дома №6 ул.Короткая</t>
  </si>
  <si>
    <t>61-61-34/057/2010-159</t>
  </si>
  <si>
    <t>Памятник А.С.Пушкину</t>
  </si>
  <si>
    <t>Ростовская область, Октябрьский район, рп. Каменоломни, пер. Шоссейный</t>
  </si>
  <si>
    <t>61-61-34/040/2010-113</t>
  </si>
  <si>
    <t>Ростовская область, Октябрьский район, рп. Каменоломни, ул. Подгорная, начало объекта:жилого дома №18,ул.Подгорная;конец объекта:возле жилого дома №68 ул.Подгорная</t>
  </si>
  <si>
    <t>61-61-34/057/2010-162</t>
  </si>
  <si>
    <t>Ростовская область, Октябрьский район, рп. Каменоломни, ул. Комсомольская</t>
  </si>
  <si>
    <t>Ростовская область, Октябрьский район, рп. Каменоломни, ул. Свердлова</t>
  </si>
  <si>
    <t>61-61-34/057/2010-105</t>
  </si>
  <si>
    <t>Дорога с твердым покрытием</t>
  </si>
  <si>
    <t>Ростовская область, Октябрьский район, рп. Каменоломни, пер. Виноградный</t>
  </si>
  <si>
    <t>61-61-34/047/2010-212</t>
  </si>
  <si>
    <t>Ростовская область, Октябрьский район, рп. Каменоломни, пер. 2-й, начало объекта:возле жилого дома №33 ул.Мокроусова:конец объекта возле жилого дома №58 ул.Железнодорожная</t>
  </si>
  <si>
    <t>61:28:0120121:0:35</t>
  </si>
  <si>
    <t>Ростовская область, Октябрьский район, рп. Каменоломни, пер. Клубный</t>
  </si>
  <si>
    <t>Ростовская область, Октябрьский район, рп. Каменоломни, пер. Луганский</t>
  </si>
  <si>
    <t>61-61-34/049/2010-239</t>
  </si>
  <si>
    <t>Ростовская область, Октябрьский район, рп. Каменоломни, пер. Октябрьский</t>
  </si>
  <si>
    <t>61-61-34/047/2010-213</t>
  </si>
  <si>
    <t>61-61-34/049/2010-241</t>
  </si>
  <si>
    <t>Ростовская область, Октябрьский район, рп. Каменоломни, пер. 1-й, начало объекта:возле жилого дома №1а по ул.Мокроусова,конец объекта:возле почты ул.Железнодорожная</t>
  </si>
  <si>
    <t>61-61-34/057/2010-103</t>
  </si>
  <si>
    <t>Ростовская область, Октябрьский район, рп. Каменоломни, пер. Почтовый</t>
  </si>
  <si>
    <t>61-61-34/047/2010-169</t>
  </si>
  <si>
    <t>Ростовская область, Октябрьский район, рп. Каменоломни, пер. 5-й, начало объекта:возле жилого дома №1 пер.Пятый;конецобъекта;возле жилого дома №117 ул.Мокроусова</t>
  </si>
  <si>
    <t>61-61-34/018/2010-364</t>
  </si>
  <si>
    <t>Ростовская область, Октябрьский район, рп. Каменоломни, пер. Северный, начало объекта:возле здания милиции пер.Северный,1:конец объекта:возле жилого дома№7 пер.Северный</t>
  </si>
  <si>
    <t>61-61-34/057/2010-149</t>
  </si>
  <si>
    <t>Ростовская область, Октябрьский район, рп. Каменоломни, пер. Советский</t>
  </si>
  <si>
    <t>61-61-34/049/2010-240</t>
  </si>
  <si>
    <t>Ростовская область, Октябрьский район, рп. Каменоломни, пер. 3-й, начало объекта:возле жилого дома №72 ул.Железнодорожная:конец объекта возле жилого дома №53 ул.Мокроусова</t>
  </si>
  <si>
    <t>61:28:0120121:0:31</t>
  </si>
  <si>
    <t>61-61-34/049/2010-235</t>
  </si>
  <si>
    <t>Ростовская область, Октябрьский район, рп. Каменоломни, пер. 4-й, начало обекта:возле жилого дома №2 пер.Четвертый конец объекта:возле жилого дома №83 ул.Мокроусова</t>
  </si>
  <si>
    <t>61:28:0000000:0:134</t>
  </si>
  <si>
    <t>Ростовская область, Октябрьский район, рп. Каменоломни, пер. Школьный, начало объекта:возлежилого дома №28 ул.Чкалова конец объекта:возле жилого дома №1 ул.Калинина</t>
  </si>
  <si>
    <t>61-61-34/057/2010-165</t>
  </si>
  <si>
    <t>Ростовская область, Октябрьский район, рп. Каменоломни, ул. 40 лет Октября</t>
  </si>
  <si>
    <t>61-61-34/047/2010-218</t>
  </si>
  <si>
    <t>61-61-34/047/2010-215</t>
  </si>
  <si>
    <t>Ростовская область, Октябрьский район, рп. Каменоломни, ул. Гагарина</t>
  </si>
  <si>
    <t>61-61-34/047/2010-221</t>
  </si>
  <si>
    <t>Ростовская область, Октябрьский район, рп. Каменоломни, ул. Бойко</t>
  </si>
  <si>
    <t>61-61-34/049/2010-231</t>
  </si>
  <si>
    <t>Ростовская область, Октябрьский район, рп. Каменоломни, ул. Дзержинского</t>
  </si>
  <si>
    <t>61-61-34/047/2010-216</t>
  </si>
  <si>
    <t>Ростовская область, Октябрьский район, рп. Каменоломни, ул. Железнодорожная</t>
  </si>
  <si>
    <t>61-61-34/049/2010-243</t>
  </si>
  <si>
    <t>Здание общественного туалета</t>
  </si>
  <si>
    <t>Ростовская область, Октябрьский район, рп. Каменоломни, ул. Калинина, 31</t>
  </si>
  <si>
    <t>61-61-34/045/2010-014</t>
  </si>
  <si>
    <t>Ростовская область, Октябрьский район, рп. Каменоломни, ул. Западная, начало объекта возле жилого дома №2ул.Западная:конец объекта возле жилого дома №16 ул.Западная</t>
  </si>
  <si>
    <t>61-61-34/059/2010-362</t>
  </si>
  <si>
    <t>Ростовская область, Октябрьский район, рп. Каменоломни, ул. им Крупской</t>
  </si>
  <si>
    <t>61-61-34/047/2010-220</t>
  </si>
  <si>
    <t>Памятник В.И. Ленину,1974 г.</t>
  </si>
  <si>
    <t>Ростовская область, Октябрьский район, рп. Каменоломни, пл. им Ленина</t>
  </si>
  <si>
    <t>61-61-34/040/2010-114</t>
  </si>
  <si>
    <t>61-61-34/047/2010-165</t>
  </si>
  <si>
    <t>Ростовская область, Октябрьский район, рп. Каменоломни, ул. Красноармейская</t>
  </si>
  <si>
    <t>61-61-34/047/2010-176</t>
  </si>
  <si>
    <t>Ростовская область, Октябрьский район, рп. Каменоломни, ул. Ленина</t>
  </si>
  <si>
    <t>61-61-34/047/2010-219</t>
  </si>
  <si>
    <t>Ростовская область, Октябрьский район, рп. Каменоломни, ул. Мира</t>
  </si>
  <si>
    <t>61-61-34/047/2010-166</t>
  </si>
  <si>
    <t>Памятник воинам Великой Отечественной Войны</t>
  </si>
  <si>
    <t>61-61-34/040/2010-112</t>
  </si>
  <si>
    <t>Административное здание</t>
  </si>
  <si>
    <t>Ростовская область, Октябрьский район, рп. Каменоломни, ул. им Крупской, 28а</t>
  </si>
  <si>
    <t>Администрация Каменоломненского городского поселения Октябрьского района</t>
  </si>
  <si>
    <t>61-61-34/037/2010-172</t>
  </si>
  <si>
    <t>Здание гаража</t>
  </si>
  <si>
    <t>61-61-34/037/2010-170</t>
  </si>
  <si>
    <t>Ростовская область, Октябрьский район, ул. Мокроусова</t>
  </si>
  <si>
    <t>61-61-34/049/2010-230</t>
  </si>
  <si>
    <t>Ростовская область, Октябрьский район, рп. Каменоломни, ул. Московская</t>
  </si>
  <si>
    <t>61-61-34/047/2010-168</t>
  </si>
  <si>
    <t>Ростовская область, Октябрьский район, ул. Народная</t>
  </si>
  <si>
    <t>61-61-34/047/2010-217</t>
  </si>
  <si>
    <t>Ростовская область, Октябрьский район, рп. Каменоломни, ул. Островского</t>
  </si>
  <si>
    <t>Мост</t>
  </si>
  <si>
    <t>Ростовская область, Октябрьский район, рп. Каменоломни, ул. Мокроусова</t>
  </si>
  <si>
    <t>61-61-34/047/2010-246</t>
  </si>
  <si>
    <t>Ростовская область, Октябрьский район, рп. Каменоломни, ул. Победы</t>
  </si>
  <si>
    <t>Ростовская область, Октябрьский район, рп. Каменоломни, ул. Пролетарская</t>
  </si>
  <si>
    <t>61-61-34/049/2010-237</t>
  </si>
  <si>
    <t>Здание насосной станции канализации №1/2000куб.м./</t>
  </si>
  <si>
    <t>61-61-34/045/2010-13</t>
  </si>
  <si>
    <t>Ростовская область, Октябрьский район, ул. Социалистическая</t>
  </si>
  <si>
    <t>61-61-34/047/2010-167</t>
  </si>
  <si>
    <t>Ростовская область, Октябрьский район, рп. Каменоломни, ул. Юбилейная</t>
  </si>
  <si>
    <t>Дорога с щебеночно-тырсовым покрытием</t>
  </si>
  <si>
    <t>Ростовская область, Октябрьский район, рп. Каменоломни, пер. 8-й, начало объекта возле жилого дома №1 пер.Восьмой,пересечение с ул.Мокроусова,конец объекта,пересечение с ул.Мокроусова,возле жилого дома №45 ул.Пионерская</t>
  </si>
  <si>
    <t>61:28:0000000:0:136</t>
  </si>
  <si>
    <t>Ростовская область, Октябрьский район, рп. Каменоломни, пер. 9-й, начало объекта возле жилого дома №1 пер.Девятый,пересечение с ул.Мокроусова конец объекта возле жилого дома №15 пер. Девятый, пересечение с ул.Мокроусова</t>
  </si>
  <si>
    <t>61-61-34/057/2010-320</t>
  </si>
  <si>
    <t>Ростовская область, Октябрьский район, рп. Каменоломни, пер. Кривой, начало объекта:возле жилого дома №186 ул.Мокроусова;конец объкта возле жилого дома №194 ул.Мокроусова</t>
  </si>
  <si>
    <t>61-61-34/057/2010-299</t>
  </si>
  <si>
    <t>Ростовская область, Октябрьский район, рп. Каменоломни, ул. Пионерская, начало обекта: возле жилого дома №1 ул.Пионерская;конец объекта возле жилого дома №53 ул.Пионерская</t>
  </si>
  <si>
    <t>61-61-34/057/2010-308</t>
  </si>
  <si>
    <t>Ростовская область, Октябрьский район, рп. Каменоломни, ул. Дружелюбная, начало объекта:жилого дома №47 ул.Свердлова конец объекта;возле жилого дома №34 ул.Дружелюбная</t>
  </si>
  <si>
    <t>61-61-34/057/2010-154</t>
  </si>
  <si>
    <t>Дорога щебеночно-тырсовая</t>
  </si>
  <si>
    <t>Ростовская область, Октябрьский район, рп. Каменоломни, ул. Дачная</t>
  </si>
  <si>
    <t>61-61-34/047/2010-214</t>
  </si>
  <si>
    <t>Здание насосной станции канализации №2/800куб.м./</t>
  </si>
  <si>
    <t>61-61-34/045/2010-017</t>
  </si>
  <si>
    <t>Дороги с грунтовым покрытием</t>
  </si>
  <si>
    <t>Ростовская область, Октябрьский район, рп. Каменоломни, ул. Новая</t>
  </si>
  <si>
    <t>61-61-34/049/2010-232</t>
  </si>
  <si>
    <t>Канализационные сети</t>
  </si>
  <si>
    <t>Памятник В.И.Ленину</t>
  </si>
  <si>
    <t>61-61-34/037/2010-167</t>
  </si>
  <si>
    <t>Система канализации</t>
  </si>
  <si>
    <t>Тепловые сети к домам микрорайна Северный</t>
  </si>
  <si>
    <t>Ростовская область, Октябрьский район, рп. Каменоломни, начало объекта: выход из здания котельной лит.А (район жилого дома№21 пер.Шоссейный) конец объекта: вводы в жилые дома пер.Шоссейный,21; пер.Шоссейный, 23;, пер.Шоссейный,17; ул.Дзержинского,1-а; ул.Дзержинского,2-а; пер.Северный,5; пер.Северный,7</t>
  </si>
  <si>
    <t>61-61-34/003/2009-216</t>
  </si>
  <si>
    <t>Теплотрасса</t>
  </si>
  <si>
    <t>Ростовская область, Октябрьский район, рп. Каменоломни, р.п.Каменоломни (мкр.Северный)</t>
  </si>
  <si>
    <t>61-61-34/040/2010-123</t>
  </si>
  <si>
    <t>Ростовская область, Октябрьский район, рп. Каменоломни, пер. Садовый</t>
  </si>
  <si>
    <t>61-61-34/040/2010-126</t>
  </si>
  <si>
    <t>Тротуар</t>
  </si>
  <si>
    <t>61-61-34/042/2010-230</t>
  </si>
  <si>
    <t>61-61-34/042/2010-323</t>
  </si>
  <si>
    <t>61-61-34/042/2010-355</t>
  </si>
  <si>
    <t>61-61-34/042/2010-354</t>
  </si>
  <si>
    <t>Ростовская область, Октябрьский район, ул. им Крупской</t>
  </si>
  <si>
    <t>61:28:0000000:0:97</t>
  </si>
  <si>
    <t>Ростовская область, Октябрьский район, ул. Калинина</t>
  </si>
  <si>
    <t>61-61-34/042/2010-229</t>
  </si>
  <si>
    <t>Здание конторы</t>
  </si>
  <si>
    <t>Ростовская область, Октябрьский район, ул. Чкалова, 77</t>
  </si>
  <si>
    <t>61-61-34/030/2010-441</t>
  </si>
  <si>
    <t>Здание котельной</t>
  </si>
  <si>
    <t>61-61-34/003/20009-169</t>
  </si>
  <si>
    <t>Здание материального склада</t>
  </si>
  <si>
    <t>61-61-34/030/2010-324</t>
  </si>
  <si>
    <t>Здание гаража для автомашин</t>
  </si>
  <si>
    <t>61-61-34/030/2010-326</t>
  </si>
  <si>
    <t>Здание столярных мастерских</t>
  </si>
  <si>
    <t>61-61-34/030/2010-285</t>
  </si>
  <si>
    <t>Блочно-модульная котельная</t>
  </si>
  <si>
    <t>Ростовская область, Октябрьский район, рп. Каменоломни, переулок Шоссейный, район жилого дома №21</t>
  </si>
  <si>
    <t>61-61-34/003/2009-215</t>
  </si>
  <si>
    <t>19.10.2009</t>
  </si>
  <si>
    <t>Ростовская область, Октябрьский район, ул. Ленина, 15а</t>
  </si>
  <si>
    <t>61-61-34/003/2009-168</t>
  </si>
  <si>
    <t>Котельная</t>
  </si>
  <si>
    <t>61-61-34/003/2009-167</t>
  </si>
  <si>
    <t>61-61-34/037/2010-169</t>
  </si>
  <si>
    <t>10.08.2010</t>
  </si>
  <si>
    <t>Ростовская область, Октябрьский район, пер. Садовый, 42б</t>
  </si>
  <si>
    <t>61-61-34/031/2008-222</t>
  </si>
  <si>
    <t>Газовая котельная</t>
  </si>
  <si>
    <t>Ростовская область, Октябрьский район, пер. Северный, 2б</t>
  </si>
  <si>
    <t>61-61-34/003/2009-166</t>
  </si>
  <si>
    <t>Ростовская область, Октябрьский район, ул. Комсомольская</t>
  </si>
  <si>
    <t>61-61-34/042/2010-353</t>
  </si>
  <si>
    <t>61-61-34/042/2010-352</t>
  </si>
  <si>
    <t>Ростовская область, Октябрьский район, ул. Энгельса</t>
  </si>
  <si>
    <t>61-61-34/042/2010-325</t>
  </si>
  <si>
    <t>Ростовская область, Октябрьский район, пер. Шоссейный</t>
  </si>
  <si>
    <t>61-61-34/042/2010-324</t>
  </si>
  <si>
    <t>Тротуары</t>
  </si>
  <si>
    <t>Ростовская область, Октябрьский район, пер. Почтовый</t>
  </si>
  <si>
    <t>61-61-34/049/2010-244</t>
  </si>
  <si>
    <t>15.10.2010</t>
  </si>
  <si>
    <t>Детская площадка</t>
  </si>
  <si>
    <t>Площадка для игры в мини-футбол</t>
  </si>
  <si>
    <t>Ростовская область, Октябрьский район, рп. Каменоломни, ул. Гагарина, 12</t>
  </si>
  <si>
    <t>Наружные тепловые сети мкр.Южный (от МУЗ ЦРБ до жилого дома)</t>
  </si>
  <si>
    <t>Ростовская область, Октябрьский район, рп. Каменоломни, начало объекта терапевтический корпус лит.Г МУЗ ЦРБ по пер.Садовый 23 конец объекта ввод в здания</t>
  </si>
  <si>
    <t>26.06.2012</t>
  </si>
  <si>
    <t>Сооружение (воздушные ЛЭП)</t>
  </si>
  <si>
    <t>Сооружения каанлизации 200 м</t>
  </si>
  <si>
    <t>Ростовская область, Октябрьский район, рп. Каменоломни, Ростовская область Октябрь-ский район, р.п.Каменоломни, начало объекта: К-к1 (канали-зационный колодец) место врезки в существующую кана-лизационную сеть, располо-женный в 17.28 м на запад от цеха по производству козина-ков по ул.Энгельса №47-б. Конец объекта: К-К6 (канали-зационный колодец), располо-женный на территории жилого дома №2 по пер.Луганский; К-к9, расположенный в 2.0 м на юг от жилого дома №1 по пер.Луганский; к-к13, распо-ложенный в 2.0 м на юг от жилого дома №7 по пер.Луганский</t>
  </si>
  <si>
    <t>15.01.2015</t>
  </si>
  <si>
    <t>Сооружения канализации 550 м</t>
  </si>
  <si>
    <t>Ростовская область, Октябрьский район, рп. Каменоломни, Ростовская область Октябрь-ский район, р.п.Каменоломни, начало объекта: К-к1 (канали-зационный колодец) место врезки в существующую кана-лизационную сеть, располо-женный на территории завода по производству Гофротары по ул.Гагарина, 14. Конец объекта: К-К10 (канализационный колодец),  место врезки в существующий колодец, расположены в 2.0 м. на запад от жилого дома №7 по пер.Луганский; К-к9 располо-женный на территории жилого дома №6 по пер.Луганский; К-к18, расположенный в 2.0 м на запад  от жилого дома №13 по пер.Луганский; К-к20 распо-ложенный в 3.0 м на запад от жилого дома №21 по пер.Почтовому; К-к23 распо-ложенный в 1.0 м на запад от жилого дома №19 по ул.Комисаровской;     К-к16 расположенный в 3.7 м на юго-восток от жилого дома №19 по пер.Луганский</t>
  </si>
  <si>
    <t>Канализационная сеть 116 м</t>
  </si>
  <si>
    <t>Ростовская область, Октябрьский район, рп. Каменоломни, пер. Первомайский, 42, Ростовская область, Октябрьский район, р.п.Каменоломни, пер.Первомайский, дом №42</t>
  </si>
  <si>
    <t>05.11.2014</t>
  </si>
  <si>
    <t>Распределительный газопровод среднего давления и ШГРП, низкого давления к РСУ</t>
  </si>
  <si>
    <t>Ростовская область, Октябрьский район, рп. Каменоломни, ул. Мокроусова, ул.Мокроусова №44а</t>
  </si>
  <si>
    <t>жилой дом</t>
  </si>
  <si>
    <t>Ростовская область, Октябрьский район, пер. Шинкоренко, 72а</t>
  </si>
  <si>
    <t>Исполнитель: Чантемирова Е.А.</t>
  </si>
  <si>
    <t>(86-360) 2-37-78</t>
  </si>
  <si>
    <t>Автогидроподъемник О277УВ</t>
  </si>
  <si>
    <t>07.04.2006 г.</t>
  </si>
  <si>
    <t>29.04.2008 г.</t>
  </si>
  <si>
    <t>Автоцистерна -473892</t>
  </si>
  <si>
    <t>13.12.2007 г.</t>
  </si>
  <si>
    <t>Машина КО 806-20 МАЗ 533702</t>
  </si>
  <si>
    <t>МП "Благоустроитель"</t>
  </si>
  <si>
    <t>02.06.2006 г.</t>
  </si>
  <si>
    <t>Котел RCA-200 c автоматикой безопасности</t>
  </si>
  <si>
    <t>УАЗ 315196</t>
  </si>
  <si>
    <t>23.08.2006 г.</t>
  </si>
  <si>
    <t>Эксковатор ЕК-14-20</t>
  </si>
  <si>
    <t>Лада 213100 А711 ВУ</t>
  </si>
  <si>
    <t>УАЗ 396259 №О573ВР</t>
  </si>
  <si>
    <t>Трактор Т-40 М №РЕ4947</t>
  </si>
  <si>
    <t>Экскаватор ЭО-2621 №РЕ4946</t>
  </si>
  <si>
    <t>Вакуумная машина   КО 5013</t>
  </si>
  <si>
    <t>18.10.2010 г.</t>
  </si>
  <si>
    <t>Автогрейдер ДЗ 122 Б-7</t>
  </si>
  <si>
    <t>УАЗ 390992 Т430 НК</t>
  </si>
  <si>
    <t>МКЗ-3402 МАЗ-5340ВЗ</t>
  </si>
  <si>
    <t>27.11.2013 г.</t>
  </si>
  <si>
    <t>Передвижная электроподстанция АДС-30кВт на газовую котельную пер.Садовый, 42-б п.Каменоломни</t>
  </si>
  <si>
    <t>16.11.2012 г.</t>
  </si>
  <si>
    <t>Передвижная электроподстанция АДС-30кВт на газовую котельную ул.Комсомольская, 17 п.Каменоломни</t>
  </si>
  <si>
    <t>МД 43253 уборочная КАМАЗ</t>
  </si>
  <si>
    <t>01.02.2013 г.</t>
  </si>
  <si>
    <t>26.07.2013 г.</t>
  </si>
  <si>
    <t xml:space="preserve">Комплект оборудования машины комбинированной уборочной МД-43253-02 (пескоразбрызгивающее оборудование), для доработки МД - 43253-03, зав.№0024_x000D_
</t>
  </si>
  <si>
    <t xml:space="preserve">Навесное оборудование машины фрезерной ДЭМ-121 НО_x000D_
_x000D_
</t>
  </si>
  <si>
    <t>Линии электропередач</t>
  </si>
  <si>
    <t>Ростовская область, Октябрьский район, рп. Каменоломни, ул. Ленина, 10</t>
  </si>
  <si>
    <t>свидетельство о ГРП от 07.10.2010 г. №859582</t>
  </si>
  <si>
    <t>свидетельство о ГРП от 11.01.2011 г. №198494</t>
  </si>
  <si>
    <t>свидетельство о ГРП от 12.01.2011 г. №198526</t>
  </si>
  <si>
    <t>свидетельство о ГРП от 11.01.2011 г. №198483</t>
  </si>
  <si>
    <t>свидетельство о ГРП от 18.08.2008 г. №291180</t>
  </si>
  <si>
    <t>свидетельство о ГРП от 12.03.2007 г. №411828</t>
  </si>
  <si>
    <t>свидетельство о ГРП от 13.08.2015 г. №61-61/034-61/034/001/2015-2147/1</t>
  </si>
  <si>
    <t>свидетельство о ГРП от 13.08.2015 г. №61-61/034-61/034/001/2015-2148/1</t>
  </si>
  <si>
    <t>свидетельство о ГРП от 13.08.2015 г. №61-61/034-61/034/001/2015-2556/1</t>
  </si>
  <si>
    <t>свидетельство о ГРП от 23.09.2015 г. №61-61/034-61/034/001/2015-2557/1</t>
  </si>
  <si>
    <t>свидетельство о ГРП от 22.07.2015 г. №61-61/034-61/034/001/2015-1801/1</t>
  </si>
  <si>
    <t>свидетельство о ГРП от 22.07.2015 г. №61-61/034-61/034/001/2015-1803/1</t>
  </si>
  <si>
    <t>свидетельство о ГРП от 03.02.2015 г. №896412</t>
  </si>
  <si>
    <t>свидетельство о ГРП от 03.02.2015 г. №896411</t>
  </si>
  <si>
    <t>Свидетельство о ГРП  от 06.04.2010 г. №496674</t>
  </si>
  <si>
    <t>Свидетельство о ГРП  от 06.04.2010 г. №496675</t>
  </si>
  <si>
    <t>Свидетельство о ГРП  от 06.04.2010 г. №496673</t>
  </si>
  <si>
    <t>Свидетельство о ГРП  от 06.04.2010 г. №496679</t>
  </si>
  <si>
    <t>Свидетельство о ГРП  от 06.04.2010 г. №496677</t>
  </si>
  <si>
    <t>Свидетельство о ГРП  от 06.04.2010 г. №496678</t>
  </si>
  <si>
    <t>Свидетельство о ГРП  от 06.04.2010 г. №496669</t>
  </si>
  <si>
    <t>Свидетельство о ГРП  от 06.04.2010 г. №496672</t>
  </si>
  <si>
    <t>Свидетельство о ГРП  от 06.04.2010 г. №496670</t>
  </si>
  <si>
    <t>Свидетельство о ГРП  от 06.04.2010 г. №496676</t>
  </si>
  <si>
    <t>Свидетельство о ГРП  от 06.04.2010 г. №496671</t>
  </si>
  <si>
    <t>Свидетельство о ГРП от 17.09.2010 г. Серия 61-АЕ №798899</t>
  </si>
  <si>
    <t>Свидетельство о ГРП  от 23.04.2010 г. №497421</t>
  </si>
  <si>
    <t>Свидетельство о ГРП  от 23.04.2010 г. №497417</t>
  </si>
  <si>
    <t>Свидетельство о ГРП  от 22.04.2010 г. №497318</t>
  </si>
  <si>
    <t>Свидетельство о ГРП  от 23.04.2010 г. №497419</t>
  </si>
  <si>
    <t>Свидетельство о ГРП от 22.11.2010 г. Серия 61-АЖ №064052</t>
  </si>
  <si>
    <t>Свидетельство о ГРП  от 23.04.2010 г. №497418</t>
  </si>
  <si>
    <t>Свидетельство о ГРП  от 24.08.2010 г. №821459</t>
  </si>
  <si>
    <t>Свидетельство о ГРП  от 24.08.2010 г. №821458</t>
  </si>
  <si>
    <t>Свидетельство о ГРП  от 24.08.2010 г. №821457</t>
  </si>
  <si>
    <t>Свидетельство о ГРП  от 23.04.2010 г. №497420</t>
  </si>
  <si>
    <t>Свидетельство о ГРП от 26.11.2010г.серия 61-АЖ №064199</t>
  </si>
  <si>
    <t>Свидетельство о ГРП от 22.11.2010г.серия 61-АЖ №064050</t>
  </si>
  <si>
    <t>Свидетельство о ГРП от 22.11.2010г. Серия 61-АЖ №064051</t>
  </si>
  <si>
    <t>Свидетельство о ГРП от 15.10.2010г.серия 61-АЕ №859950</t>
  </si>
  <si>
    <t>Свидетельство о ГРП от 22.11.2010г.серия 61-АЖ №064097</t>
  </si>
  <si>
    <t>Свидетельство о ГРП от 26.08.2010г. №798049</t>
  </si>
  <si>
    <t>Свидетельство о ГРП от 22.11.2010г.серия 61-АЖ №064098</t>
  </si>
  <si>
    <t>Свидетельство о ГРП от 22.11.2010г.серия 61-АЖ №064049</t>
  </si>
  <si>
    <t>Свидетельство о ГРП  от 06.10.2010 г. №859517</t>
  </si>
  <si>
    <t>Свидетельство о ГРП  от 13.12.2010 г.серия  61-АЖ №064732</t>
  </si>
  <si>
    <t>Свидетельство о ГРП  от 19.10.2011 г.серия  61-АЖ №638581</t>
  </si>
  <si>
    <t>Свидетельство о ГРП  от 15.10.2010 г.серия 61-АЕ №859953</t>
  </si>
  <si>
    <t>Свидетельство о ГРП  от 15.10.2010 г.серия 61-АЕ №859955</t>
  </si>
  <si>
    <t>Свидетельство о ГРП  от 06.10.2010 г. №859516</t>
  </si>
  <si>
    <t>Свидетельство о ГРП  от 16.11.2010 г.серия  61-АЕ №812918</t>
  </si>
  <si>
    <t>Свидетельство о ГРП  от 26.11.2010 г.серия  61-АЖ №064198</t>
  </si>
  <si>
    <t>Свидетельство о ГРП  от 06.10.2010 г. №859438</t>
  </si>
  <si>
    <t>Свидетельство о ГРП  от 22.11.2010 г.серия  61-АЖ №064095</t>
  </si>
  <si>
    <t>Свидетельство о ГРП  от 10.12.2010 г.серия  61-АЖ №064720</t>
  </si>
  <si>
    <t>Свидетельство о ГРП  от 15.10.2010 г.серия 61-АЕ №859954</t>
  </si>
  <si>
    <t>Свидетельство о ГРП  от 15.10.2010 г.серия 61-АЕ №859951</t>
  </si>
  <si>
    <t>Свидетельство о ГРП  от 15.10.2010 г.серия 61-АЕ №859928</t>
  </si>
  <si>
    <t>Свидетельство о ГРП  от 17.05.2012 г.серия  61-АЖ №971431</t>
  </si>
  <si>
    <t>Свидетельство о ГРП  от 22.11.2010 г.серия  61-АЖ №064099</t>
  </si>
  <si>
    <t>Свидетельство о ГРП  от 06.10.2010 г. №859514</t>
  </si>
  <si>
    <t>Свидетельство о ГРП  от 06.10.2010 г. №859508</t>
  </si>
  <si>
    <t>Свидетельство о ГРП  от 06.10.2010 г. №859511</t>
  </si>
  <si>
    <t>Свидетельство о ГРП  от 06.10.2010 г. №859513</t>
  </si>
  <si>
    <t>Свидетельство о ГРП  от 15.10.2010 г.серия 61-АЕ №859930</t>
  </si>
  <si>
    <t>Свидетельство о ГРП  от 15.10.2010 г.серия 61-АЕ №859956</t>
  </si>
  <si>
    <t>Свидетельство о ГРП  от 13.12.2010 г.серия  61-АЖ №064731</t>
  </si>
  <si>
    <t>Свидетельство о ГРП  от 06.10.2010 г. №859509</t>
  </si>
  <si>
    <t>Свидетельство о ГРП  от 06.10.2010 г. №859510</t>
  </si>
  <si>
    <t>Свидетельство о ГРП  от 06.10.2010 г. №859433</t>
  </si>
  <si>
    <t>Свидетельство о ГРП  от 06.10.2010 г. №859434</t>
  </si>
  <si>
    <t>Свидетельство о ГРП  от 06.10.2010 г. №859435</t>
  </si>
  <si>
    <t>Свидетельство о ГРП от 17.09.2010 серия 61-АЕ №798903</t>
  </si>
  <si>
    <t>Свидетельство о ГРП от 26.08.2010г. №798048</t>
  </si>
  <si>
    <t>Свидетельство о ГРП от 26.08.2010г. №798050</t>
  </si>
  <si>
    <t>Свидетельство о ГРП от 10.08.2010 №821092</t>
  </si>
  <si>
    <t>Свидетельство о ГРП от 10.08.2010г. №821093</t>
  </si>
  <si>
    <t>Свидетельство о ГРП  от 10.12.2010 г.серия  61-АЖ №064717</t>
  </si>
  <si>
    <t>Свидетельство о ГРП  от 06.10.2010 г. №859437</t>
  </si>
  <si>
    <t>Свидетельство о ГРП  от 06.10.2010 г. №859512</t>
  </si>
  <si>
    <t>Свидетельство о ГРП  от 19.10.2011 г.серия  61-АЖ №638580</t>
  </si>
  <si>
    <t>Свидетельство о ГРП от 06.10.2010г. №859522</t>
  </si>
  <si>
    <t>61:28:0000000:21267</t>
  </si>
  <si>
    <t>61:28:0120109:19</t>
  </si>
  <si>
    <t>61:28:0120124:11</t>
  </si>
  <si>
    <t>Свидетельство о ГРП  от 19.10.2011 г.серия  61-АЖ №638610</t>
  </si>
  <si>
    <t>Свидетельство о ГРП  от 15.10.2010 г.серия 61-АЕ №859952</t>
  </si>
  <si>
    <t>Свидетельство о ГРП  от 06.10.2010 г. №859436</t>
  </si>
  <si>
    <t>Свидетельство о ГРП  от 19.10.2011 г.серия  61-АЖ №638609</t>
  </si>
  <si>
    <t>61:28:0120102:28</t>
  </si>
  <si>
    <t>Свидетельство о ГРП от 10.12.2010г.серия 61-АЖ №064716</t>
  </si>
  <si>
    <t>Свидетельство о ГРП от 25.11.2010г.серия 61-АЖ №064197</t>
  </si>
  <si>
    <t>Свидетельство о ГРП от 25.11.2010г.серия 61-АЖ №064196</t>
  </si>
  <si>
    <t>Свидетельство о ГРП от 26.11.2010г.серия 61-АЖ №064200</t>
  </si>
  <si>
    <t>Свидетельство о ГРП  от 06.10.2010 г. №859515</t>
  </si>
  <si>
    <t>Свидетельство о ГРП от 22.11.2010г.серия 61-АЖ №064096</t>
  </si>
  <si>
    <t>Свидетельство о ГРП от 17.09.2010 г. Серия 61-АЕ №798902</t>
  </si>
  <si>
    <t>Свидетельство о ГРП от 17.09.2010 г. Серия 61-АЕ №798901</t>
  </si>
  <si>
    <t>Свидетельство о ГРП от 10.08.2010г. №821087</t>
  </si>
  <si>
    <t>Свидетельство о ГРП от 17.09.2010 серия 61-АЕ№798900</t>
  </si>
  <si>
    <t>Свидетельство о ГРП от 15.10.2010г.серия 61-АЕ №859949</t>
  </si>
  <si>
    <t>Свидетельство о ГРП  от 20.10.2009 г. №172985</t>
  </si>
  <si>
    <t>Свидетельство о ГРП  от 26.08.2010 г. №798043</t>
  </si>
  <si>
    <t>Свидетельство о ГРП  от 26.08.2010 г. №798041</t>
  </si>
  <si>
    <t>Свидетельство о ГРП  от 09.09.2010 г. №798582</t>
  </si>
  <si>
    <t>Свидетельство о ГРП  от 09.09.2010 г. №798584</t>
  </si>
  <si>
    <t>Свидетельство о ГРП  от 09.09.2010 г. №798578</t>
  </si>
  <si>
    <t>Свидетельство о ГРП  от 09.09.2010 г. №798579</t>
  </si>
  <si>
    <t>Свидетельство о ГРП  от 15.10.2010 г. №859957</t>
  </si>
  <si>
    <t>Свидетельство о ГРП  от 09.09.2010 г. №798577</t>
  </si>
  <si>
    <t>Свидетельство о ГРП от 09.06.2010 №667900</t>
  </si>
  <si>
    <t>Свидетельство о ГРП от 16.10.2009г. №172935</t>
  </si>
  <si>
    <t>Свидетельство о ГРП от 30.06.2010г. №726420</t>
  </si>
  <si>
    <t>Свидетельство о ГРП от 30.06.2010г. №726421</t>
  </si>
  <si>
    <t>Свидетельство о ГРП от 30.06.2010г. №726419</t>
  </si>
  <si>
    <t>Свидетельство о ГРП от 19.10.2009 г. №172822</t>
  </si>
  <si>
    <t>Свидетельство о ГРП  от 16.10.2009 г. №172934</t>
  </si>
  <si>
    <t>Свидетельство о ГРП  от 16.10.2009 г. №172937</t>
  </si>
  <si>
    <t>Свидетельство о ГРП  от 10.08.2010г. №821090</t>
  </si>
  <si>
    <t>Свидетельство о ГРП от 02.07.2008 г. №077713</t>
  </si>
  <si>
    <t>Свидетельство о ГРП от 16.10.2009 г. №172820</t>
  </si>
  <si>
    <t>Свидетельство о ГРП  от 09.09.2010 г. №798581</t>
  </si>
  <si>
    <t>Свидетельство о ГРП  от 09.09.2010 г. №798580</t>
  </si>
  <si>
    <t>Свидетельство о ГРП  от 09.09.2010 г. №798586</t>
  </si>
  <si>
    <t>Свидетельство о ГРП  от 09.09.2010 г. №798585</t>
  </si>
  <si>
    <t>Свидетельство о ГРП  от 15.10.2010 г. №859929</t>
  </si>
  <si>
    <t>Свидетельство о ГРП от 29.08.2010г. №798044</t>
  </si>
  <si>
    <t>Свидетельство о ГРП от 26.06.2012 г. №059035</t>
  </si>
  <si>
    <t>Свидетельство о ГРП от 26.06.2013 г. серии 61-АЗ №809493</t>
  </si>
  <si>
    <t>61-61-34/040/2010-125</t>
  </si>
  <si>
    <t>61:28:0120107:261</t>
  </si>
  <si>
    <t>61:28:0000000:21369</t>
  </si>
  <si>
    <t xml:space="preserve">не подлежит регистрации </t>
  </si>
  <si>
    <t>права на з.у. под ним зарегистрированы за РФ</t>
  </si>
  <si>
    <t>61-61-34/038/2006-175</t>
  </si>
  <si>
    <t>Свидетельство о ГРП от 27.12.2006 г. №410745</t>
  </si>
  <si>
    <t>61:28:0000000:22550</t>
  </si>
  <si>
    <t>Свидетельство о ГРП от15.01.2015г. №61-61/034-61-61-34/062/2014-26/2</t>
  </si>
  <si>
    <t>Свидетельство о ГРП от15.01.2015г. №61-61/034-61-61-34/062/2014-27/2</t>
  </si>
  <si>
    <t>61:28:0120107:443</t>
  </si>
  <si>
    <t>61:28:0120111:448</t>
  </si>
  <si>
    <t>Свидетельство о ГРП от 05.11.2014 г. №61-61-34/050/2014-106</t>
  </si>
  <si>
    <t>Областной закон №526-ЗС от 31.07.2006 г. Акт приема передачи от 23.08.2006 г.</t>
  </si>
  <si>
    <t>Договор купли продажи от19.12.2007 г.</t>
  </si>
  <si>
    <t>-</t>
  </si>
  <si>
    <t>Договор купли-продажи от 27.11.2013 г.</t>
  </si>
  <si>
    <t>Договор купли-продажи от 16.11.2012 г.</t>
  </si>
  <si>
    <t>Договор купли-продажи от 01.02.2013 г.</t>
  </si>
  <si>
    <t>Договор купли-продажи от 26.07.2013 г.</t>
  </si>
  <si>
    <t>Договор купли-продажи от 01.01.2014 г.</t>
  </si>
  <si>
    <t>Горелка газовая двухступенчатая ул.Ленина д.15а</t>
  </si>
  <si>
    <t>Преобразователь частоты Danfoss FC-202</t>
  </si>
  <si>
    <t>Котел водогрейный ЗИОСАБ -1000 в сборке</t>
  </si>
  <si>
    <t>Договор купли-продажи от 01.01.2012 г.</t>
  </si>
  <si>
    <t>Договор купли-продажи от 01.12.2014 г.</t>
  </si>
  <si>
    <t>муниципальное предприятие</t>
  </si>
  <si>
    <t>МП "ССВПД"</t>
  </si>
  <si>
    <t>Ростовская область, Октябрьский район, рп. Каменоломни, ул. Комсомольская,4а</t>
  </si>
  <si>
    <t>Администрация Каменоломненского городского поселения</t>
  </si>
  <si>
    <t>казенное учреждение</t>
  </si>
  <si>
    <t>Ростовская область, Октябрьский район, рп. Каменоломни, ул. Им.Крупской, 28а</t>
  </si>
  <si>
    <t>Котел водогрейный ЗИОСАБ1000</t>
  </si>
  <si>
    <t>Договор купли-продажи от 12.08.2015 г.</t>
  </si>
  <si>
    <t>Износ</t>
  </si>
  <si>
    <t>Износ,руб.</t>
  </si>
  <si>
    <t>Ростовская область, Октябрьский район, рп. Каменоломни, ул.Восточная</t>
  </si>
  <si>
    <t>61-61-34/037/2010-168</t>
  </si>
  <si>
    <t>Свидетельсво 0ГРП от10.08.2010 г. №821089</t>
  </si>
  <si>
    <t>Спортивно-иигровой комплекс "Казачок"</t>
  </si>
  <si>
    <t>Ростовская область, Октябрьский район, рп. Каменоломни, пер.Шестой,24-б</t>
  </si>
  <si>
    <t>Котел отопительный КВА 1.0</t>
  </si>
  <si>
    <t>Архитектурно-скульптурная композиция "Воин-Победитель"</t>
  </si>
  <si>
    <t xml:space="preserve"> 61-61/034-61/034/002/2016-3631/1 </t>
  </si>
  <si>
    <t>61-61/034-61/034/001/2016-838/1</t>
  </si>
  <si>
    <t>Ростовская область, Октябрьский район, рп. Каменоломни, ул.Свердлова</t>
  </si>
  <si>
    <t>Тротуар по ул.Свердлова</t>
  </si>
  <si>
    <t>61:28:0090501:2821</t>
  </si>
  <si>
    <t>61-61/034-61/034/002/2016-3630/1</t>
  </si>
  <si>
    <t>Дорога по ул.Сверлова</t>
  </si>
  <si>
    <t>Реестр муниципального имущества муниципального образования "Каменоломненское городское поселение"</t>
  </si>
  <si>
    <t>Комната</t>
  </si>
  <si>
    <t>Глава Администрации Каменоломненского городского поселения</t>
  </si>
  <si>
    <t>М.С.Симисенко</t>
  </si>
  <si>
    <t>61:28:0000000:22875</t>
  </si>
  <si>
    <t>61:28:0120104:787</t>
  </si>
  <si>
    <t>Ростовская область, Октябрьский район, рп. Каменоломни, кварталы перспективной жилой застройки ул.Гвардейская и ул.Пролетарская</t>
  </si>
  <si>
    <t>61:28:0000000:21464</t>
  </si>
  <si>
    <t>Ростовская область, Октябрьский район, р.п.Каменоломни, ул.Крупской д.28а</t>
  </si>
  <si>
    <t>Ростовская область, Октябрьский район, р.п.Каменоломни, ул.Крупской д.39б</t>
  </si>
  <si>
    <t>Ростовская область, Октябрьский район, р.п.Каменоломни, ул.Калинина д.31</t>
  </si>
  <si>
    <t>Ростовская область, Октябрьский район, р.п.Каменоломни, пер.Советский д.1-б</t>
  </si>
  <si>
    <t>Ростовская область, Октябрьский район, р.п.Каменоломни, ул.Восточная</t>
  </si>
  <si>
    <t>61:28:0120102:144</t>
  </si>
  <si>
    <t>61:28:0120106:438</t>
  </si>
  <si>
    <t>61:28:0120106:437</t>
  </si>
  <si>
    <t>61:28:0120104:755</t>
  </si>
  <si>
    <t>61:00:0000000:1151</t>
  </si>
  <si>
    <t xml:space="preserve">№ 61-61/034-61/034/002/2016-5768/1  </t>
  </si>
  <si>
    <t xml:space="preserve">№ 61:28:0120102:144-61/034/2017-1 </t>
  </si>
  <si>
    <t xml:space="preserve">№ 61:28:0120106:438-61/034/2017-1  </t>
  </si>
  <si>
    <t xml:space="preserve">№ 61:28:0120106:437-61/034/2017-1  </t>
  </si>
  <si>
    <t xml:space="preserve">№ 61:28:0120104:755-61/034/2017-1 </t>
  </si>
  <si>
    <t xml:space="preserve">№ 61:00:0000000:1151-61/034/2017-1 </t>
  </si>
  <si>
    <t>Сооружение (вышка связи)</t>
  </si>
  <si>
    <t>61:28:0120106:388</t>
  </si>
  <si>
    <t>61:28:0120104:756</t>
  </si>
  <si>
    <t xml:space="preserve">Нежилое здание </t>
  </si>
  <si>
    <t>Ростовская область, Октябрьский район, рп. Каменоломни, пер.Советский д.1-б</t>
  </si>
  <si>
    <t xml:space="preserve">№ 61:28:0120106:388-61/034/2017-2   </t>
  </si>
  <si>
    <t xml:space="preserve"> 11.07.2017</t>
  </si>
  <si>
    <t xml:space="preserve">№ 61:28:0120104:756-61/034/2017-2  </t>
  </si>
  <si>
    <t xml:space="preserve">№ 61-61/034-61/034/002/2016-5688/1  </t>
  </si>
  <si>
    <t>61:28:0000000:7037</t>
  </si>
  <si>
    <t xml:space="preserve">Модульное здание </t>
  </si>
  <si>
    <t>муниципального контракта №0358300380216000303 от 23.01.2017</t>
  </si>
  <si>
    <t xml:space="preserve">договора пожертвования имущества от 13.06.2017 г. заключенного между Администрацией Каменоломненского городского поселения и закрытым акционерным обществом «Торговый дом «Перекресток», </t>
  </si>
  <si>
    <t>Детский игровой комплекс</t>
  </si>
  <si>
    <r>
      <t xml:space="preserve">Раздел 1 </t>
    </r>
    <r>
      <rPr>
        <sz val="10"/>
        <rFont val="Times New Roman"/>
        <family val="1"/>
        <charset val="204"/>
      </rPr>
      <t>- Сведения о муниципальном недвижимом имуществе</t>
    </r>
  </si>
  <si>
    <r>
      <t xml:space="preserve">Раздел 2 </t>
    </r>
    <r>
      <rPr>
        <sz val="10"/>
        <rFont val="Times New Roman"/>
        <family val="1"/>
        <charset val="204"/>
      </rPr>
      <t>- Сведения о муниципальном движимом имуществе</t>
    </r>
  </si>
  <si>
    <r>
      <t xml:space="preserve">Раздел 3 </t>
    </r>
    <r>
      <rPr>
        <sz val="10"/>
        <rFont val="Times New Roman"/>
        <family val="1"/>
        <charset val="204"/>
      </rPr>
      <t xml:space="preserve">- Сведения о муниципальных унитарных предприятиях, муниципальных учреждениях.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 </t>
    </r>
  </si>
  <si>
    <t>Ростовская область, Октябрьский район, рп. Каменоломни, ул.Мокроусова</t>
  </si>
  <si>
    <t>61:28:0000000:22957</t>
  </si>
  <si>
    <t>61:28:0000000:22957-61/034/2018/1</t>
  </si>
  <si>
    <t xml:space="preserve">Ростовская область, Октябрьский район, рп. Каменоломни, ул.Мокроусоваи ул.Железнодорожная </t>
  </si>
  <si>
    <t>61:28:0120114:323</t>
  </si>
  <si>
    <t>61:28:0120114:323-61/034-2018/1</t>
  </si>
  <si>
    <t>Ростовская область, Октябрьский район, рп. Каменоломни, ул.Дзержинского</t>
  </si>
  <si>
    <t>Ростовская область, Октябрьский район, рп. Каменоломни, ул.Ленина</t>
  </si>
  <si>
    <t>61:28:0000000:23043</t>
  </si>
  <si>
    <t>61:28:0000000:23043-61/034/2018-1</t>
  </si>
  <si>
    <t>61:28:0000000:23044</t>
  </si>
  <si>
    <t>61:28:0000000:23044-61/034/2018-1</t>
  </si>
  <si>
    <t>61:28:0000000:23045</t>
  </si>
  <si>
    <t>61:28:0000000:23045-61/034/2018-1</t>
  </si>
  <si>
    <t>61:28:0120119:44</t>
  </si>
  <si>
    <t>Ростовская область, Октябрьский район, рп. Каменоломни, ул. Мокроусова, 44в</t>
  </si>
  <si>
    <t>№ 61:28:0120119:44-61/034/2018-1 </t>
  </si>
  <si>
    <t>Ростовская область, Октябрьский район, р.п.Каменоломни, кварталы перспективной жилой застройки ул.Гвардейская и ул.Пролетарская</t>
  </si>
  <si>
    <t>61:28:0600020:546</t>
  </si>
  <si>
    <t xml:space="preserve">№ 61:28:0600020:546-61/034/2019-5  </t>
  </si>
  <si>
    <t>Подметально уборочная машина КО -С41R 2017 г.в. гос.рег.номер У884ХР</t>
  </si>
  <si>
    <t>лизинг от 28.06.2017 г. срок 36 месяцев</t>
  </si>
  <si>
    <t>Муниципальное предприятие "Благоустроитель"</t>
  </si>
  <si>
    <t>CHEVROLET NIVA 212300-55</t>
  </si>
  <si>
    <t xml:space="preserve">распоряжение Администрации Каменоломненского городского поселения№2 </t>
  </si>
  <si>
    <t xml:space="preserve">Канализационная сеть </t>
  </si>
  <si>
    <t>61:28:0000000:22761</t>
  </si>
  <si>
    <t>61:28:0000000:22761-61/034/2019-3</t>
  </si>
  <si>
    <t xml:space="preserve">Наружные сети канализации </t>
  </si>
  <si>
    <t>Наружные сети газоснабжения</t>
  </si>
  <si>
    <t>61:28:0000000:23069</t>
  </si>
  <si>
    <t>61:28:0600020:627</t>
  </si>
  <si>
    <t>61:28:0000000:23069-61/034/2019-1</t>
  </si>
  <si>
    <t>61:28:0600020:627-61/034/2019-1</t>
  </si>
  <si>
    <t>Архитектурно-скульптурная композиция «Книга памяти»</t>
  </si>
  <si>
    <t>Ростовская область, р-н Октябрьский, р.п. Каменоломни, пл.им.50-летия Победы</t>
  </si>
  <si>
    <t>Нежилое здание Часовня</t>
  </si>
  <si>
    <t>Ростовская область, р-н Октябрьский, р.п. Каменоломни, ул.Комсомольская</t>
  </si>
  <si>
    <t>Сооружение культуры и отдыха Часовня</t>
  </si>
  <si>
    <t>Сооружение культуры и отдыха Архитектурно-скульптурная композиция «Аллея героев»</t>
  </si>
  <si>
    <t xml:space="preserve"> Ростовская область,  р-н Октябрьский, р.п. Каме-ноломни, пл.им.50-летия Победы</t>
  </si>
  <si>
    <t xml:space="preserve"> 61:28:0120104:822</t>
  </si>
  <si>
    <t xml:space="preserve"> 61:28:0090501:2859</t>
  </si>
  <si>
    <t xml:space="preserve"> 61:28:0120104:820</t>
  </si>
  <si>
    <t xml:space="preserve"> 61:28:0000000:16699</t>
  </si>
  <si>
    <t>Тепловая сеть</t>
  </si>
  <si>
    <t>Ростовская область, р-н Октябрьский, р.п. Каменоломни</t>
  </si>
  <si>
    <t xml:space="preserve">Ростовская область, р-н Октябрьский, рп Каменоломни, начало объекта: выход из здания котельной, расположенной по адресу: п. Каменоломни ул. 40 лет Октября, 80а; конец объекта: ввод в здание по ул. 40 лет Октября, №84, ввод в здание юстиции по ул. 40 лет Октября, №59, ввод в жилые дома №61, №63 по ул. 40 лет Октября, ввод в здание сельхозуправления по ул. 40 лет Октября, №80, вводы в гаражи по пер. Советский, №10, ввод в здание администрации по пер. Советский, №10, ввод в здание туалета по ул. Калинина, №31, ввод в здание магазина по ул. Калинина, №31, вводы в жилые дома 
Октября, ввод в жилой дом №5 по пер. Почтовый, ввод в музыкальную школу по ул. 40 лет Октября, №49/7
</t>
  </si>
  <si>
    <t>Ростовская область, р-н Октябрьский, рп. Каме-ноломни, начало объекта: выход из здания котельной, расположенной по адресу: п. Каменоломни ул. Крупской, 17; конец объекта: вводы в жилые дома №59, №61, №63 по ул. Крупской, ввод в зда-ние магазина «Пятероч-ки» по ул. Комсомоль-ской, №55, ввод в здание сбербанка по ул. Круп-ской №57, ввод в здание почты по ул. Калинина, №10, ввод в здание суда по ул. Калинина №6, ввод в жилой дом №27 по ул. Калинина</t>
  </si>
  <si>
    <t>Ростовская область, р-н Октябрьский, рп Камено-ломни, начало объекта: выход из здания котель-ной, расположенной по адресу: п. Каменоломни ул. Ленина,15а; конец объекта: ввод в здание школы №20 расположен-ной по ул. Ленина, №15, ввод в здание ГУПТИ РО по пер. Садовый, №17а, ввод в здание детского сада расположенного по пер. Садовый, №15 , ввод в здание библиотеки рас-положенной по адресу ул. Дзержинского, №78, ввод в здание УПК расположенной по ул. Дзержинского, №78а, ввод в здание центра занятости населения расположенного по ул. Дзержинского, №78б</t>
  </si>
  <si>
    <t>61:28:0000000:22988</t>
  </si>
  <si>
    <t>61:28:0000000:22986</t>
  </si>
  <si>
    <t>61:28:0000000:22287-61/034/2019-3</t>
  </si>
  <si>
    <t>61:28:0000000:22286-61/034/2019-3</t>
  </si>
  <si>
    <t>61:28:0000000:22288-61/034/2019-3</t>
  </si>
  <si>
    <t xml:space="preserve"> 61:28:0120104:822-61/034/2019-3</t>
  </si>
  <si>
    <t xml:space="preserve"> 61:28:0090501:2859-61/034-2018-3</t>
  </si>
  <si>
    <t xml:space="preserve"> 61:28:0120104:820-61/034-2018-3</t>
  </si>
  <si>
    <t xml:space="preserve"> 61:28:0000000:16699-61/034/2018-3</t>
  </si>
  <si>
    <t xml:space="preserve">Ростовская область, Октябрьский район, р.п.Каменоломни, </t>
  </si>
  <si>
    <t>61:28:0600020:529</t>
  </si>
  <si>
    <t>61:28:0120104:765</t>
  </si>
  <si>
    <t>61:28:0600020:529-61/034/2019-3</t>
  </si>
  <si>
    <t>61:28:0120104:765-61/034/2019-3</t>
  </si>
  <si>
    <t>Ростовская область, Октябрьский район, р.п.Каменоломни, ул.Гагарина д.12</t>
  </si>
  <si>
    <t>61:28:0120107:550</t>
  </si>
  <si>
    <t xml:space="preserve">Нежилое помещение </t>
  </si>
  <si>
    <t>Ростовская область, Октябрьский район, р.п.Каменоломни, ул.Мокроусова д.1Д</t>
  </si>
  <si>
    <t>61:28:0000000:23059</t>
  </si>
  <si>
    <t>61:28:0120107:550-61/034/2020-1</t>
  </si>
  <si>
    <t>61:28:0000000:23059-61/034/2020-3</t>
  </si>
  <si>
    <t>Земельный участок</t>
  </si>
  <si>
    <t>Ростовская область, Октябрьский район, р.п.Каменоломни, площадь Комсомольская</t>
  </si>
  <si>
    <t>61:28:0000000:23166</t>
  </si>
  <si>
    <t>61:28:0120104:840</t>
  </si>
  <si>
    <t>61:28:0120120:242</t>
  </si>
  <si>
    <t xml:space="preserve">Ростовская область, Октябрьский район, р.п.Каменоломни, площадь Комсомольская </t>
  </si>
  <si>
    <t>Ростовская область, Октябрьский район, р.п.Каменоломни, ул.Железнодорожная д.2а</t>
  </si>
  <si>
    <t>61:28:000000:23166-61/034/2020-2</t>
  </si>
  <si>
    <t>61:28:0120104:840-61/034/2020-2</t>
  </si>
  <si>
    <t>61:28:0120120:242-61/034/2020-5</t>
  </si>
  <si>
    <t>61:28:0600020:688</t>
  </si>
  <si>
    <t>61:28:0600020:689</t>
  </si>
  <si>
    <t>61:28:0600020:690</t>
  </si>
  <si>
    <t>194 508,00</t>
  </si>
  <si>
    <t>1 194 345,91</t>
  </si>
  <si>
    <t>61:28:0600020:688-61/034/2020-1</t>
  </si>
  <si>
    <t>61:28:0600020:689-61/034/2020-1</t>
  </si>
  <si>
    <t>61:28:0600020:690-61/034/2020-1</t>
  </si>
  <si>
    <t>Ростовская область, Октябрьский район, р.п.Каменоломни, ул.Пролетарская д.71</t>
  </si>
  <si>
    <t>Ростовская область, Октябрьский район, р.п.Каменоломни, ул.Пролетарская д.73</t>
  </si>
  <si>
    <t>Ростовская область, Октябрьский район, р.п.Каменоломни, ул.Пролетарская д.75</t>
  </si>
  <si>
    <t>61:28:0120120:251</t>
  </si>
  <si>
    <t>61:28:0000000:23153</t>
  </si>
  <si>
    <t>61:28:0120120:251-61/034/2020-1</t>
  </si>
  <si>
    <t>61:28:0000000:23153-61/034/2020-1</t>
  </si>
  <si>
    <t>Ростовская область, Октябрьский район, р.п.Каменоломни, ул.Комсомольская</t>
  </si>
  <si>
    <t>Ростовская область, Октябрьский район, р.п.Каменоломни, ул.Мокроусова д.54</t>
  </si>
  <si>
    <t>аренда</t>
  </si>
  <si>
    <t>казна</t>
  </si>
  <si>
    <t>хозведение</t>
  </si>
  <si>
    <t>оперативное управление</t>
  </si>
  <si>
    <t xml:space="preserve">Фонтан «Родник» сухого типа (пешеходного) </t>
  </si>
  <si>
    <t>Музыкальный модуль для светодинамического фонтана</t>
  </si>
  <si>
    <t>Модульное здание для охраны  территории</t>
  </si>
  <si>
    <t>Туалетный модуль</t>
  </si>
  <si>
    <t>Сетевая IP-камера AXIS</t>
  </si>
  <si>
    <t>Стелла «Каменоломни» ул.Мокроусова (въезд со стороны г.Шахты)</t>
  </si>
  <si>
    <t>Стелла «Каменоломни» ул.Комсомольская (въезд со стороны г.Новочеркасск)</t>
  </si>
  <si>
    <t>Тротуар  пер.Садовый</t>
  </si>
  <si>
    <t>Тротуар и асфальтобетонная площадка</t>
  </si>
  <si>
    <t xml:space="preserve">муниципальный контракт от 28.06.2019 г №0358300380219000125 </t>
  </si>
  <si>
    <t xml:space="preserve">от 23.03.2020 г №0358300380220000090 </t>
  </si>
  <si>
    <t>МП Благоустроитель</t>
  </si>
  <si>
    <t>Памятник Воинам Великой Отечественной войны  "Стелла"</t>
  </si>
  <si>
    <t>Тротуар  пер.Клубный</t>
  </si>
  <si>
    <t>Тротуар  пер.Виноградный</t>
  </si>
  <si>
    <t>Ростовская область, Октябрьский район, р.п.Каменоломни, пер.Садовый д.23</t>
  </si>
  <si>
    <t>61:28:0120107:783</t>
  </si>
  <si>
    <t>460</t>
  </si>
  <si>
    <t>61:28:0120107:783-61/232/2021-3</t>
  </si>
  <si>
    <t>62:28:0120107:437</t>
  </si>
  <si>
    <t>258,3</t>
  </si>
  <si>
    <t>1 043 513,92</t>
  </si>
  <si>
    <t>Ящик А-2</t>
  </si>
  <si>
    <t xml:space="preserve">Бак расширенный </t>
  </si>
  <si>
    <t>Теплосети с запор. арматурой в двухтрубном исчислении</t>
  </si>
  <si>
    <t>Вентилятор №6 для калориферной системы радиальный с электро-двигателем</t>
  </si>
  <si>
    <t>Водомерный ВСХ50 узел с счетчиком</t>
  </si>
  <si>
    <t>ГРУ-3 с двумя регуляторами давления</t>
  </si>
  <si>
    <t>Котел водогрейный Зиосаб-1000 с двухпламенной гарелкой</t>
  </si>
  <si>
    <t>Насос исх.воды вертикальный центробежный</t>
  </si>
  <si>
    <t>Подогреватель водоводяной секционный</t>
  </si>
  <si>
    <t>Рециркуляц. Насос вертикальный центр</t>
  </si>
  <si>
    <t>Сетевой насос вертикальный центробежный GR 90-3</t>
  </si>
  <si>
    <t>Система заго-ти с электромагнитным клапаном</t>
  </si>
  <si>
    <t>Установка АДК-0710</t>
  </si>
  <si>
    <t>Фильтр ФМФ 100</t>
  </si>
  <si>
    <t>Циркуляций насос горячего водоснабжения вертикальный центро-й</t>
  </si>
  <si>
    <t>Циркуляций насос горячего водоснабжения вертикальный центровой</t>
  </si>
  <si>
    <t>Шкаф распре-й навесной ПР 850311611</t>
  </si>
  <si>
    <t>Щит управ-я кнопочный общего назначения</t>
  </si>
  <si>
    <t>Щит шкафной малогабаритный</t>
  </si>
  <si>
    <t>Щит шкафной</t>
  </si>
  <si>
    <t>Ящик А-1</t>
  </si>
  <si>
    <t>Шкаф распре-й ШРЭ 10016341 УХл 4</t>
  </si>
  <si>
    <t>Шкаф конц</t>
  </si>
  <si>
    <t>Ростовская область, Октябрьский район, р.п.Каменоломни, площадь 50-летия Победы</t>
  </si>
  <si>
    <t>61:28:0120104:1082</t>
  </si>
  <si>
    <t>9946</t>
  </si>
  <si>
    <t>61:28:0120104:1082-61/232/2021-1</t>
  </si>
  <si>
    <t>7590</t>
  </si>
  <si>
    <t>Квартира</t>
  </si>
  <si>
    <t>Ростовская область, Октябрьский район, р.п.Каменоломни, ул.40 лет Октября д.3 кв.2</t>
  </si>
  <si>
    <t>62:28:0120101:325</t>
  </si>
  <si>
    <t>47,6</t>
  </si>
  <si>
    <t>61:28:0120107:437-61/232/2021-2</t>
  </si>
  <si>
    <t>Ростовская область, Октябрьский район, р.п.Каменоломни, ул.40 лет Октября д.3 кв.3</t>
  </si>
  <si>
    <t>62:28:0120101:867</t>
  </si>
  <si>
    <t>63,1</t>
  </si>
  <si>
    <t>Ростовская область, Октябрьский район, р.п.Каменоломни, ул.40 лет Октября д.3 кв.4</t>
  </si>
  <si>
    <t>62:28:0120101:678</t>
  </si>
  <si>
    <t>49</t>
  </si>
  <si>
    <t>Ростовская область, Октябрьский район, р.п.Каменоломни, ул.40 лет Октября д.3 кв.5</t>
  </si>
  <si>
    <t>62:28:0120101:616</t>
  </si>
  <si>
    <t>44,8</t>
  </si>
  <si>
    <t>Ростовская область, Октябрьский район, р.п.Каменоломни, ул.40 лет Октября д.3 кв.6</t>
  </si>
  <si>
    <t>62:28:0120101:793</t>
  </si>
  <si>
    <t>48</t>
  </si>
  <si>
    <t>Ростовская область, Октябрьский район, р.п.Каменоломни, ул.40 лет Октября д.3 кв.7</t>
  </si>
  <si>
    <t>62:28:0120101:326</t>
  </si>
  <si>
    <t>62,4</t>
  </si>
  <si>
    <t>Ростовская область, Октябрьский район, р.п.Каменоломни, ул.40 лет Октября д.3 кв.8</t>
  </si>
  <si>
    <t>62:28:0120101:639</t>
  </si>
  <si>
    <t>45,7</t>
  </si>
  <si>
    <t>61:28:0120101:639-61/232/2021-2</t>
  </si>
  <si>
    <t>61:28:0120101:326-61/232/2021-1</t>
  </si>
  <si>
    <t>61:28:0120101:793-61/232/2021-2</t>
  </si>
  <si>
    <t>61:28:0120101:616-61/232/2021-2</t>
  </si>
  <si>
    <t>61:28:0120101:678-61/232/2021-2</t>
  </si>
  <si>
    <t>61:28:0120101:867-61/232/2021-5</t>
  </si>
  <si>
    <t>61:28:0120101:325-61/232/2021-6</t>
  </si>
  <si>
    <t>Ростовская область, Октябрьский район, р.п.Каменоломни, ул.40 лет Октября д.3 кв.1</t>
  </si>
  <si>
    <t>62:28:0120101:613</t>
  </si>
  <si>
    <t>44,4</t>
  </si>
  <si>
    <t>61:28:0120101:613-61/232/2021-4</t>
  </si>
  <si>
    <t>Канализационная сеть</t>
  </si>
  <si>
    <t>61:28:0120110:488</t>
  </si>
  <si>
    <t>61:28:0000000:23161</t>
  </si>
  <si>
    <t>61:28:0000000:23162</t>
  </si>
  <si>
    <t>61:28:0000000:23160</t>
  </si>
  <si>
    <t>61:28:0000000:23159</t>
  </si>
  <si>
    <t>61:28:0000000:23164</t>
  </si>
  <si>
    <t>61:28:0120107:551</t>
  </si>
  <si>
    <t>61:28:0000000:23158</t>
  </si>
  <si>
    <t>Ростовская область, Октябрьский район, рп. Каменоломни, ул.Энгельса, ул.Чкалова, пер.Октябрьский</t>
  </si>
  <si>
    <t>61:28:0000000:23164-61/232/2021-3</t>
  </si>
  <si>
    <t>61:28:0000000:23158-61/232/2021-3</t>
  </si>
  <si>
    <t>Ростовская область, Октябрьский район, рп. Каменоломни, пер.Садовый</t>
  </si>
  <si>
    <t>Ростовская область, Октябрьский район, рп. Каменоломни, пер.Узкий , ул.Победы</t>
  </si>
  <si>
    <t>61:28:0000000:23159-61/232/2021-3</t>
  </si>
  <si>
    <t>61:28:0000000:23160-61/232/2021-3</t>
  </si>
  <si>
    <t>Ростовская область, Октябрьский район, рп. Каменоломни, ул.Чкалова</t>
  </si>
  <si>
    <t>Ростовская область, Октябрьский район, рп. Каменоломни, пер.Почтовый</t>
  </si>
  <si>
    <t>61:28:0000000:23161-61/232/2021-3</t>
  </si>
  <si>
    <t>61:28:0000000:23162-61/232/2021-3</t>
  </si>
  <si>
    <t>61:28:0120107:551-61/232/2021-3</t>
  </si>
  <si>
    <t>61:28:0120110:488-61/232/2021-3</t>
  </si>
  <si>
    <t>Ростовская область, Октябрьский район, рп. Каменоломни,ул.Дзержинского</t>
  </si>
  <si>
    <t>Ростовская область, Октябрьский район, рп. Каменоломни, пер.Советский , ул.Бойко, ул.Чкалова</t>
  </si>
  <si>
    <t>Ростовская область, Октябрьский район, рп. Каменоломни, ул.Восточная (к КНС во дворе ЦРБ)</t>
  </si>
  <si>
    <t>1/2 доля Квартиры</t>
  </si>
  <si>
    <t>Ростовская область, Октябрьский район, р.п.Каменоломни, пер.узкий д.41 кв.16</t>
  </si>
  <si>
    <t>62:28:0120111:368</t>
  </si>
  <si>
    <t>42,9</t>
  </si>
  <si>
    <t>62:28:0120111:368-61/232/2021-5</t>
  </si>
  <si>
    <t>Ростовская область, Октябрьский район, р.п.Каменоломни, пер.узкий д.41 кв.5</t>
  </si>
  <si>
    <t>62:28:0120111:224</t>
  </si>
  <si>
    <t>43,4</t>
  </si>
  <si>
    <t>62:28:0120111:224-61/232/2021-2</t>
  </si>
  <si>
    <t>Ростовская область, Октябрьский район, р.п.Каменоломни, пер.узкий д.41 кв.4</t>
  </si>
  <si>
    <t>62:28:0120111:339</t>
  </si>
  <si>
    <t>41,2</t>
  </si>
  <si>
    <t>62:28:0120111:339-61/232/2021-2</t>
  </si>
  <si>
    <t>Ростовская область, Октябрьский район, р.п.Каменоломни, пер.узкий д.41 кв.15</t>
  </si>
  <si>
    <t>62:28:0120111:324</t>
  </si>
  <si>
    <t>62:28:0120111:324-61/232/2021-5</t>
  </si>
  <si>
    <t>Ростовская область, Октябрьский район, р.п.Каменоломни, пер.узкий д.41 кв.10</t>
  </si>
  <si>
    <t>62:28:0120111:226</t>
  </si>
  <si>
    <t>28,8</t>
  </si>
  <si>
    <t>62:28:0120111:226-61/232/2021-3</t>
  </si>
  <si>
    <t>61:28:0120101:176</t>
  </si>
  <si>
    <t>Ростовская область, Октябрьский район, р.п.Каменоломни, ул.. 40 лет Октября д.3</t>
  </si>
  <si>
    <t>509</t>
  </si>
  <si>
    <t>61:28:0120101:176-61/232-2022-1</t>
  </si>
  <si>
    <t>Ростовская область, Октябрьский район, р.п.Каменоломни, ул.. 40 лет Октября д.3А</t>
  </si>
  <si>
    <t>61:28:0120101:1084</t>
  </si>
  <si>
    <t>1400</t>
  </si>
  <si>
    <t>61:28:0120101:1084-61/232-2022-2</t>
  </si>
  <si>
    <t>Ростовская область, Октябрьский район, р.п.Каменоломни, ул.им.С.С.Станчева</t>
  </si>
  <si>
    <t>61:28:0120124:307</t>
  </si>
  <si>
    <t>25080</t>
  </si>
  <si>
    <t>61:28:0120124:307-61/232-2022-2</t>
  </si>
  <si>
    <t>Ростовская область, Октябрьский район, р.п.Каменоломни, пер.узкий д.41 кв.2</t>
  </si>
  <si>
    <t>Ростовская область, Октябрьский район, р.п.Каменоломни, ул.Строительная д.11А строение 1 кв.8</t>
  </si>
  <si>
    <t>Ростовская область, Октябрьский район, р.п.Каменоломни, ул.Строительная д.11А строение 1 кв.43</t>
  </si>
  <si>
    <t>Ростовская область, Октябрьский район, р.п.Каменоломни, пер.узкий д.41 кв.8</t>
  </si>
  <si>
    <t>Ростовская область, Октябрьский район, р.п.Каменоломни, пер.узкий д.41 кв.7</t>
  </si>
  <si>
    <t>Тротуар Ростовская область, Октябрьский район, р.п.Каменоломни ул.Ленина протяженностью 1165,0 м</t>
  </si>
  <si>
    <t xml:space="preserve">Тротуар Ростовская область, Октябрьский район, р.п.Каменоломни ул.Восточная протяженностью 1680,0 м </t>
  </si>
  <si>
    <t xml:space="preserve">Тротуар Ростовская область, Октябрьский район, р.п.Каменоломни ул.Энгельса протяженностью 1740,0 м </t>
  </si>
  <si>
    <t>Тротуар Ростовская область, Октябрьский район, р.п.Каменоломни пер.Октябрьский  протяженностью 890,0 м</t>
  </si>
  <si>
    <t>Трактор Беларус</t>
  </si>
  <si>
    <t>Ростовская область, Октябрьский район, рп. Каменоломни, ул. Батайская</t>
  </si>
  <si>
    <t xml:space="preserve"> </t>
  </si>
  <si>
    <t>397,2</t>
  </si>
  <si>
    <t>Ростовская область, Октябрьский район, р.п.Каменоломни, ул.Ленина</t>
  </si>
  <si>
    <t>61:28:0000000:23640</t>
  </si>
  <si>
    <t>2108,0</t>
  </si>
  <si>
    <t>61:28:0120104:1178</t>
  </si>
  <si>
    <t>43</t>
  </si>
  <si>
    <t xml:space="preserve">№ 61:28:0000000:23640-61/232/2023-2   </t>
  </si>
  <si>
    <t xml:space="preserve">№ 61:28:0120104:1178-61/183/2023-1  </t>
  </si>
  <si>
    <t>Ростовская область, Октябрьский район, р.п.Каменоломни, пер.узкий д.41 кв.6</t>
  </si>
  <si>
    <t>Ростовская область, Октябрьский район, р.п.Каменоломни, пер.узкий д.41 кв.11</t>
  </si>
  <si>
    <t>Стелла "Мозайка"</t>
  </si>
  <si>
    <t>на 1 января 2024 г.</t>
  </si>
  <si>
    <t>Машина илососная КО 503 В</t>
  </si>
  <si>
    <t>Договор хозведения 2023</t>
  </si>
  <si>
    <t xml:space="preserve">Автомастерская </t>
  </si>
  <si>
    <t>МП Благоусьроитель</t>
  </si>
  <si>
    <t>61:28:0000000:462</t>
  </si>
  <si>
    <t>хозведене</t>
  </si>
  <si>
    <t>61:28:0120106:191</t>
  </si>
  <si>
    <t>61:28:0120120:162</t>
  </si>
  <si>
    <t>Договор хозведения 2019</t>
  </si>
  <si>
    <t xml:space="preserve">КАМАЗ 5511, грузовой самосвал </t>
  </si>
  <si>
    <t>LADA 213100 LADA 4х4</t>
  </si>
  <si>
    <t>Подметельно уборочная машина Champion GS50100</t>
  </si>
  <si>
    <t>Комплект оборудования для ямочного ремонта на базе КДМ-316 (без шасси)</t>
  </si>
  <si>
    <t>Ростовская область, Октябрьский район, рп. Каменоломни, ул.им.Крупской д.34 кв.8 ком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</si>
</sst>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wrapText="1" shrinkToFit="1"/>
    </xf>
    <xf numFmtId="12" fontId="2" fillId="0" borderId="1" xfId="0" applyNumberFormat="1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 wrapText="1" shrinkToFi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 shrinkToFit="1"/>
    </xf>
    <xf numFmtId="0" fontId="2" fillId="2" borderId="0" xfId="0" applyFont="1" applyFill="1" applyAlignment="1">
      <alignment horizontal="left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left" vertical="center" wrapText="1" shrinkToFi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left" wrapText="1" shrinkToFit="1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4" fontId="2" fillId="0" borderId="4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" fontId="2" fillId="0" borderId="1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/>
    <xf numFmtId="4" fontId="4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center" wrapText="1"/>
    </xf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7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49" fontId="2" fillId="4" borderId="2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 wrapText="1"/>
    </xf>
    <xf numFmtId="2" fontId="2" fillId="2" borderId="4" xfId="0" applyNumberFormat="1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26"/>
  <sheetViews>
    <sheetView tabSelected="1" view="pageBreakPreview" zoomScaleSheetLayoutView="100" workbookViewId="0">
      <selection activeCell="B130" sqref="B130"/>
    </sheetView>
  </sheetViews>
  <sheetFormatPr defaultColWidth="9.140625" defaultRowHeight="12.75" x14ac:dyDescent="0.2"/>
  <cols>
    <col min="1" max="1" width="3.85546875" style="2" customWidth="1"/>
    <col min="2" max="2" width="24" style="2" customWidth="1"/>
    <col min="3" max="3" width="18.5703125" style="2" customWidth="1"/>
    <col min="4" max="4" width="24.42578125" style="2" customWidth="1"/>
    <col min="5" max="5" width="19.85546875" style="2" customWidth="1"/>
    <col min="6" max="6" width="12.140625" style="2" customWidth="1"/>
    <col min="7" max="8" width="12.28515625" style="2" customWidth="1"/>
    <col min="9" max="9" width="14.5703125" style="2" customWidth="1"/>
    <col min="10" max="10" width="21" style="12" customWidth="1"/>
    <col min="11" max="11" width="17" style="2" customWidth="1"/>
    <col min="12" max="12" width="9.28515625" style="2" customWidth="1"/>
    <col min="13" max="16384" width="9.140625" style="2"/>
  </cols>
  <sheetData>
    <row r="1" spans="1:12" x14ac:dyDescent="0.2">
      <c r="A1" s="2" t="s">
        <v>24</v>
      </c>
    </row>
    <row r="2" spans="1:12" x14ac:dyDescent="0.2">
      <c r="D2" s="13" t="s">
        <v>534</v>
      </c>
      <c r="E2" s="13"/>
      <c r="F2" s="13"/>
      <c r="G2" s="13"/>
      <c r="H2" s="13"/>
      <c r="I2" s="13"/>
    </row>
    <row r="3" spans="1:12" x14ac:dyDescent="0.2">
      <c r="E3" s="154" t="s">
        <v>841</v>
      </c>
      <c r="F3" s="154"/>
      <c r="G3" s="154"/>
      <c r="H3" s="14"/>
    </row>
    <row r="5" spans="1:12" x14ac:dyDescent="0.2">
      <c r="A5" s="13" t="s">
        <v>572</v>
      </c>
    </row>
    <row r="7" spans="1:12" ht="76.5" customHeight="1" x14ac:dyDescent="0.2">
      <c r="A7" s="5" t="s">
        <v>9</v>
      </c>
      <c r="B7" s="5" t="s">
        <v>0</v>
      </c>
      <c r="C7" s="5" t="s">
        <v>1</v>
      </c>
      <c r="D7" s="5" t="s">
        <v>2</v>
      </c>
      <c r="E7" s="5" t="s">
        <v>10</v>
      </c>
      <c r="F7" s="5" t="s">
        <v>3</v>
      </c>
      <c r="G7" s="5" t="s">
        <v>4</v>
      </c>
      <c r="H7" s="5" t="s">
        <v>518</v>
      </c>
      <c r="I7" s="5" t="s">
        <v>5</v>
      </c>
      <c r="J7" s="5" t="s">
        <v>6</v>
      </c>
      <c r="K7" s="5" t="s">
        <v>7</v>
      </c>
      <c r="L7" s="5" t="s">
        <v>8</v>
      </c>
    </row>
    <row r="8" spans="1:12" s="15" customFormat="1" ht="76.5" x14ac:dyDescent="0.2">
      <c r="A8" s="35">
        <v>1</v>
      </c>
      <c r="B8" s="36" t="s">
        <v>25</v>
      </c>
      <c r="C8" s="35" t="s">
        <v>29</v>
      </c>
      <c r="D8" s="35" t="s">
        <v>68</v>
      </c>
      <c r="E8" s="35" t="s">
        <v>30</v>
      </c>
      <c r="F8" s="37">
        <v>5878</v>
      </c>
      <c r="G8" s="35">
        <v>3445742.38</v>
      </c>
      <c r="H8" s="38">
        <v>0</v>
      </c>
      <c r="I8" s="35" t="s">
        <v>31</v>
      </c>
      <c r="J8" s="30" t="s">
        <v>355</v>
      </c>
      <c r="K8" s="35" t="s">
        <v>28</v>
      </c>
      <c r="L8" s="35" t="s">
        <v>673</v>
      </c>
    </row>
    <row r="9" spans="1:12" s="15" customFormat="1" ht="76.5" x14ac:dyDescent="0.2">
      <c r="A9" s="35">
        <f>A8+1</f>
        <v>2</v>
      </c>
      <c r="B9" s="36" t="s">
        <v>25</v>
      </c>
      <c r="C9" s="35" t="s">
        <v>32</v>
      </c>
      <c r="D9" s="35" t="s">
        <v>68</v>
      </c>
      <c r="E9" s="35" t="s">
        <v>33</v>
      </c>
      <c r="F9" s="37">
        <v>508</v>
      </c>
      <c r="G9" s="35">
        <v>297794.68</v>
      </c>
      <c r="H9" s="38">
        <v>0</v>
      </c>
      <c r="I9" s="35" t="s">
        <v>34</v>
      </c>
      <c r="J9" s="30" t="s">
        <v>356</v>
      </c>
      <c r="K9" s="35" t="s">
        <v>28</v>
      </c>
      <c r="L9" s="35" t="s">
        <v>673</v>
      </c>
    </row>
    <row r="10" spans="1:12" s="15" customFormat="1" ht="76.5" x14ac:dyDescent="0.2">
      <c r="A10" s="35">
        <f t="shared" ref="A10:A73" si="0">A9+1</f>
        <v>3</v>
      </c>
      <c r="B10" s="36" t="s">
        <v>25</v>
      </c>
      <c r="C10" s="35" t="s">
        <v>35</v>
      </c>
      <c r="D10" s="35" t="s">
        <v>68</v>
      </c>
      <c r="E10" s="35" t="s">
        <v>36</v>
      </c>
      <c r="F10" s="37">
        <v>383</v>
      </c>
      <c r="G10" s="35">
        <v>224518.43</v>
      </c>
      <c r="H10" s="38">
        <v>0</v>
      </c>
      <c r="I10" s="35" t="s">
        <v>37</v>
      </c>
      <c r="J10" s="30" t="s">
        <v>357</v>
      </c>
      <c r="K10" s="35" t="s">
        <v>28</v>
      </c>
      <c r="L10" s="35" t="s">
        <v>673</v>
      </c>
    </row>
    <row r="11" spans="1:12" s="15" customFormat="1" ht="76.5" x14ac:dyDescent="0.2">
      <c r="A11" s="35">
        <f t="shared" si="0"/>
        <v>4</v>
      </c>
      <c r="B11" s="36" t="s">
        <v>25</v>
      </c>
      <c r="C11" s="35" t="s">
        <v>38</v>
      </c>
      <c r="D11" s="35" t="s">
        <v>68</v>
      </c>
      <c r="E11" s="35" t="s">
        <v>39</v>
      </c>
      <c r="F11" s="37">
        <v>961</v>
      </c>
      <c r="G11" s="35">
        <v>563347.81000000006</v>
      </c>
      <c r="H11" s="38">
        <v>0</v>
      </c>
      <c r="I11" s="35" t="s">
        <v>34</v>
      </c>
      <c r="J11" s="30" t="s">
        <v>358</v>
      </c>
      <c r="K11" s="35" t="s">
        <v>28</v>
      </c>
      <c r="L11" s="35" t="s">
        <v>673</v>
      </c>
    </row>
    <row r="12" spans="1:12" s="15" customFormat="1" ht="76.5" x14ac:dyDescent="0.2">
      <c r="A12" s="35">
        <f t="shared" si="0"/>
        <v>5</v>
      </c>
      <c r="B12" s="36" t="s">
        <v>25</v>
      </c>
      <c r="C12" s="35" t="s">
        <v>590</v>
      </c>
      <c r="D12" s="35" t="s">
        <v>68</v>
      </c>
      <c r="E12" s="35" t="s">
        <v>589</v>
      </c>
      <c r="F12" s="37">
        <v>3012</v>
      </c>
      <c r="G12" s="39">
        <v>2800407</v>
      </c>
      <c r="H12" s="38">
        <v>0</v>
      </c>
      <c r="I12" s="40">
        <v>43218</v>
      </c>
      <c r="J12" s="30" t="s">
        <v>591</v>
      </c>
      <c r="K12" s="35" t="s">
        <v>28</v>
      </c>
      <c r="L12" s="35" t="s">
        <v>674</v>
      </c>
    </row>
    <row r="13" spans="1:12" s="15" customFormat="1" ht="102" x14ac:dyDescent="0.2">
      <c r="A13" s="35">
        <f t="shared" si="0"/>
        <v>6</v>
      </c>
      <c r="B13" s="36" t="s">
        <v>25</v>
      </c>
      <c r="C13" s="35" t="s">
        <v>40</v>
      </c>
      <c r="D13" s="35" t="s">
        <v>68</v>
      </c>
      <c r="E13" s="35" t="s">
        <v>41</v>
      </c>
      <c r="F13" s="37">
        <v>120</v>
      </c>
      <c r="G13" s="35">
        <v>18405.599999999999</v>
      </c>
      <c r="H13" s="38">
        <v>0</v>
      </c>
      <c r="I13" s="35" t="s">
        <v>42</v>
      </c>
      <c r="J13" s="30" t="s">
        <v>362</v>
      </c>
      <c r="K13" s="35" t="s">
        <v>28</v>
      </c>
      <c r="L13" s="35" t="s">
        <v>674</v>
      </c>
    </row>
    <row r="14" spans="1:12" s="15" customFormat="1" ht="76.5" x14ac:dyDescent="0.2">
      <c r="A14" s="35">
        <f t="shared" si="0"/>
        <v>7</v>
      </c>
      <c r="B14" s="36" t="s">
        <v>25</v>
      </c>
      <c r="C14" s="35" t="s">
        <v>43</v>
      </c>
      <c r="D14" s="35" t="s">
        <v>68</v>
      </c>
      <c r="E14" s="35" t="s">
        <v>44</v>
      </c>
      <c r="F14" s="37">
        <v>420</v>
      </c>
      <c r="G14" s="35">
        <v>450651.6</v>
      </c>
      <c r="H14" s="38">
        <v>0</v>
      </c>
      <c r="I14" s="35" t="s">
        <v>45</v>
      </c>
      <c r="J14" s="30" t="s">
        <v>361</v>
      </c>
      <c r="K14" s="35" t="s">
        <v>28</v>
      </c>
      <c r="L14" s="35" t="s">
        <v>674</v>
      </c>
    </row>
    <row r="15" spans="1:12" s="15" customFormat="1" ht="76.5" x14ac:dyDescent="0.2">
      <c r="A15" s="35">
        <f t="shared" si="0"/>
        <v>8</v>
      </c>
      <c r="B15" s="36" t="s">
        <v>25</v>
      </c>
      <c r="C15" s="35" t="s">
        <v>46</v>
      </c>
      <c r="D15" s="35" t="s">
        <v>68</v>
      </c>
      <c r="E15" s="35" t="s">
        <v>47</v>
      </c>
      <c r="F15" s="37">
        <v>1545</v>
      </c>
      <c r="G15" s="38">
        <v>159922.95000000001</v>
      </c>
      <c r="H15" s="38">
        <v>0</v>
      </c>
      <c r="I15" s="35" t="s">
        <v>48</v>
      </c>
      <c r="J15" s="30" t="s">
        <v>359</v>
      </c>
      <c r="K15" s="35" t="s">
        <v>28</v>
      </c>
      <c r="L15" s="35" t="s">
        <v>673</v>
      </c>
    </row>
    <row r="16" spans="1:12" s="15" customFormat="1" ht="76.5" x14ac:dyDescent="0.2">
      <c r="A16" s="35">
        <f t="shared" si="0"/>
        <v>9</v>
      </c>
      <c r="B16" s="101" t="s">
        <v>25</v>
      </c>
      <c r="C16" s="100" t="s">
        <v>49</v>
      </c>
      <c r="D16" s="100" t="s">
        <v>68</v>
      </c>
      <c r="E16" s="100" t="s">
        <v>50</v>
      </c>
      <c r="F16" s="102">
        <v>568</v>
      </c>
      <c r="G16" s="104">
        <v>0</v>
      </c>
      <c r="H16" s="104">
        <v>0</v>
      </c>
      <c r="I16" s="100" t="s">
        <v>51</v>
      </c>
      <c r="J16" s="103" t="s">
        <v>360</v>
      </c>
      <c r="K16" s="100" t="s">
        <v>28</v>
      </c>
      <c r="L16" s="100" t="s">
        <v>673</v>
      </c>
    </row>
    <row r="17" spans="1:12" s="15" customFormat="1" ht="76.5" x14ac:dyDescent="0.2">
      <c r="A17" s="35">
        <f t="shared" si="0"/>
        <v>10</v>
      </c>
      <c r="B17" s="36" t="s">
        <v>25</v>
      </c>
      <c r="C17" s="35" t="s">
        <v>52</v>
      </c>
      <c r="D17" s="35" t="s">
        <v>68</v>
      </c>
      <c r="E17" s="35" t="s">
        <v>53</v>
      </c>
      <c r="F17" s="37">
        <v>378</v>
      </c>
      <c r="G17" s="38">
        <v>0</v>
      </c>
      <c r="H17" s="38">
        <v>0</v>
      </c>
      <c r="I17" s="35" t="s">
        <v>54</v>
      </c>
      <c r="J17" s="30" t="s">
        <v>363</v>
      </c>
      <c r="K17" s="35" t="s">
        <v>28</v>
      </c>
      <c r="L17" s="35" t="s">
        <v>674</v>
      </c>
    </row>
    <row r="18" spans="1:12" s="15" customFormat="1" ht="76.5" x14ac:dyDescent="0.2">
      <c r="A18" s="35">
        <f t="shared" si="0"/>
        <v>11</v>
      </c>
      <c r="B18" s="36" t="s">
        <v>25</v>
      </c>
      <c r="C18" s="35" t="s">
        <v>52</v>
      </c>
      <c r="D18" s="35" t="s">
        <v>68</v>
      </c>
      <c r="E18" s="35" t="s">
        <v>55</v>
      </c>
      <c r="F18" s="37">
        <v>536</v>
      </c>
      <c r="G18" s="38">
        <v>0</v>
      </c>
      <c r="H18" s="38">
        <v>0</v>
      </c>
      <c r="I18" s="35" t="s">
        <v>54</v>
      </c>
      <c r="J18" s="30" t="s">
        <v>364</v>
      </c>
      <c r="K18" s="35" t="s">
        <v>28</v>
      </c>
      <c r="L18" s="35" t="s">
        <v>673</v>
      </c>
    </row>
    <row r="19" spans="1:12" s="15" customFormat="1" ht="89.25" x14ac:dyDescent="0.2">
      <c r="A19" s="35">
        <f t="shared" si="0"/>
        <v>12</v>
      </c>
      <c r="B19" s="36" t="s">
        <v>25</v>
      </c>
      <c r="C19" s="35" t="s">
        <v>56</v>
      </c>
      <c r="D19" s="35" t="s">
        <v>68</v>
      </c>
      <c r="E19" s="35" t="s">
        <v>57</v>
      </c>
      <c r="F19" s="37">
        <v>4443</v>
      </c>
      <c r="G19" s="35">
        <v>2532.5100000000002</v>
      </c>
      <c r="H19" s="38">
        <v>0</v>
      </c>
      <c r="I19" s="35" t="s">
        <v>58</v>
      </c>
      <c r="J19" s="30" t="s">
        <v>365</v>
      </c>
      <c r="K19" s="35" t="s">
        <v>28</v>
      </c>
      <c r="L19" s="35" t="s">
        <v>674</v>
      </c>
    </row>
    <row r="20" spans="1:12" s="15" customFormat="1" ht="76.5" x14ac:dyDescent="0.2">
      <c r="A20" s="35">
        <f t="shared" si="0"/>
        <v>13</v>
      </c>
      <c r="B20" s="36" t="s">
        <v>25</v>
      </c>
      <c r="C20" s="35" t="s">
        <v>59</v>
      </c>
      <c r="D20" s="35" t="s">
        <v>68</v>
      </c>
      <c r="E20" s="35" t="s">
        <v>60</v>
      </c>
      <c r="F20" s="37" t="s">
        <v>726</v>
      </c>
      <c r="G20" s="35">
        <v>4326.3</v>
      </c>
      <c r="H20" s="38">
        <v>4326.3</v>
      </c>
      <c r="I20" s="35" t="s">
        <v>58</v>
      </c>
      <c r="J20" s="30" t="s">
        <v>366</v>
      </c>
      <c r="K20" s="35" t="s">
        <v>28</v>
      </c>
      <c r="L20" s="35" t="s">
        <v>674</v>
      </c>
    </row>
    <row r="21" spans="1:12" s="15" customFormat="1" ht="76.5" x14ac:dyDescent="0.2">
      <c r="A21" s="35">
        <f t="shared" si="0"/>
        <v>14</v>
      </c>
      <c r="B21" s="36" t="s">
        <v>25</v>
      </c>
      <c r="C21" s="35" t="s">
        <v>61</v>
      </c>
      <c r="D21" s="35" t="s">
        <v>68</v>
      </c>
      <c r="E21" s="35" t="s">
        <v>62</v>
      </c>
      <c r="F21" s="37">
        <v>490</v>
      </c>
      <c r="G21" s="35">
        <v>287242.90000000002</v>
      </c>
      <c r="H21" s="38">
        <v>0</v>
      </c>
      <c r="I21" s="35" t="s">
        <v>63</v>
      </c>
      <c r="J21" s="30" t="s">
        <v>367</v>
      </c>
      <c r="K21" s="35" t="s">
        <v>28</v>
      </c>
      <c r="L21" s="35" t="s">
        <v>673</v>
      </c>
    </row>
    <row r="22" spans="1:12" s="15" customFormat="1" ht="76.5" x14ac:dyDescent="0.2">
      <c r="A22" s="35">
        <f t="shared" si="0"/>
        <v>15</v>
      </c>
      <c r="B22" s="36" t="s">
        <v>25</v>
      </c>
      <c r="C22" s="35" t="s">
        <v>64</v>
      </c>
      <c r="D22" s="35" t="s">
        <v>68</v>
      </c>
      <c r="E22" s="35" t="s">
        <v>65</v>
      </c>
      <c r="F22" s="37">
        <v>697</v>
      </c>
      <c r="G22" s="35">
        <v>120434.63</v>
      </c>
      <c r="H22" s="38">
        <v>0</v>
      </c>
      <c r="I22" s="35" t="s">
        <v>63</v>
      </c>
      <c r="J22" s="30" t="s">
        <v>368</v>
      </c>
      <c r="K22" s="35" t="s">
        <v>28</v>
      </c>
      <c r="L22" s="35" t="s">
        <v>673</v>
      </c>
    </row>
    <row r="23" spans="1:12" s="15" customFormat="1" ht="102" x14ac:dyDescent="0.2">
      <c r="A23" s="35">
        <f t="shared" si="0"/>
        <v>16</v>
      </c>
      <c r="B23" s="36" t="s">
        <v>25</v>
      </c>
      <c r="C23" s="35" t="s">
        <v>540</v>
      </c>
      <c r="D23" s="42" t="s">
        <v>68</v>
      </c>
      <c r="E23" s="42" t="s">
        <v>541</v>
      </c>
      <c r="F23" s="41">
        <v>41374</v>
      </c>
      <c r="G23" s="42">
        <v>7149013.46</v>
      </c>
      <c r="H23" s="44">
        <v>0</v>
      </c>
      <c r="I23" s="43">
        <v>42716</v>
      </c>
      <c r="J23" s="30" t="s">
        <v>552</v>
      </c>
      <c r="K23" s="35" t="s">
        <v>28</v>
      </c>
      <c r="L23" s="35" t="s">
        <v>674</v>
      </c>
    </row>
    <row r="24" spans="1:12" s="15" customFormat="1" ht="76.5" x14ac:dyDescent="0.2">
      <c r="A24" s="35">
        <f t="shared" si="0"/>
        <v>17</v>
      </c>
      <c r="B24" s="45" t="s">
        <v>25</v>
      </c>
      <c r="C24" s="46" t="s">
        <v>524</v>
      </c>
      <c r="D24" s="35" t="s">
        <v>68</v>
      </c>
      <c r="E24" s="47" t="s">
        <v>527</v>
      </c>
      <c r="F24" s="48">
        <v>598</v>
      </c>
      <c r="G24" s="49">
        <v>0</v>
      </c>
      <c r="H24" s="49">
        <v>0</v>
      </c>
      <c r="I24" s="50">
        <v>42591</v>
      </c>
      <c r="J24" s="51" t="s">
        <v>527</v>
      </c>
      <c r="K24" s="35" t="s">
        <v>28</v>
      </c>
      <c r="L24" s="49" t="s">
        <v>674</v>
      </c>
    </row>
    <row r="25" spans="1:12" s="16" customFormat="1" ht="65.25" customHeight="1" x14ac:dyDescent="0.2">
      <c r="A25" s="35">
        <f t="shared" si="0"/>
        <v>18</v>
      </c>
      <c r="B25" s="36" t="s">
        <v>25</v>
      </c>
      <c r="C25" s="52" t="s">
        <v>542</v>
      </c>
      <c r="D25" s="35" t="s">
        <v>68</v>
      </c>
      <c r="E25" s="47" t="s">
        <v>547</v>
      </c>
      <c r="F25" s="37">
        <v>655</v>
      </c>
      <c r="G25" s="53">
        <v>973205.55</v>
      </c>
      <c r="H25" s="35">
        <v>0</v>
      </c>
      <c r="I25" s="40">
        <v>43010</v>
      </c>
      <c r="J25" s="51" t="s">
        <v>553</v>
      </c>
      <c r="K25" s="35" t="s">
        <v>28</v>
      </c>
      <c r="L25" s="49" t="s">
        <v>674</v>
      </c>
    </row>
    <row r="26" spans="1:12" s="16" customFormat="1" ht="51.75" customHeight="1" x14ac:dyDescent="0.2">
      <c r="A26" s="35">
        <f t="shared" si="0"/>
        <v>19</v>
      </c>
      <c r="B26" s="36" t="s">
        <v>25</v>
      </c>
      <c r="C26" s="54" t="s">
        <v>544</v>
      </c>
      <c r="D26" s="35" t="s">
        <v>68</v>
      </c>
      <c r="E26" s="47" t="s">
        <v>548</v>
      </c>
      <c r="F26" s="37">
        <v>47</v>
      </c>
      <c r="G26" s="53">
        <v>59981.4</v>
      </c>
      <c r="H26" s="35">
        <v>0</v>
      </c>
      <c r="I26" s="40">
        <v>42963</v>
      </c>
      <c r="J26" s="51" t="s">
        <v>554</v>
      </c>
      <c r="K26" s="35" t="s">
        <v>28</v>
      </c>
      <c r="L26" s="49" t="s">
        <v>673</v>
      </c>
    </row>
    <row r="27" spans="1:12" s="16" customFormat="1" ht="51.75" customHeight="1" x14ac:dyDescent="0.2">
      <c r="A27" s="35">
        <f t="shared" si="0"/>
        <v>20</v>
      </c>
      <c r="B27" s="36" t="s">
        <v>25</v>
      </c>
      <c r="C27" s="54" t="s">
        <v>544</v>
      </c>
      <c r="D27" s="35" t="s">
        <v>68</v>
      </c>
      <c r="E27" s="47" t="s">
        <v>549</v>
      </c>
      <c r="F27" s="37">
        <v>45</v>
      </c>
      <c r="G27" s="55">
        <v>7775.55</v>
      </c>
      <c r="H27" s="35">
        <v>0</v>
      </c>
      <c r="I27" s="40">
        <v>42963</v>
      </c>
      <c r="J27" s="51" t="s">
        <v>555</v>
      </c>
      <c r="K27" s="35" t="s">
        <v>28</v>
      </c>
      <c r="L27" s="49" t="s">
        <v>674</v>
      </c>
    </row>
    <row r="28" spans="1:12" s="16" customFormat="1" ht="76.5" x14ac:dyDescent="0.2">
      <c r="A28" s="35">
        <f t="shared" si="0"/>
        <v>21</v>
      </c>
      <c r="B28" s="36" t="s">
        <v>25</v>
      </c>
      <c r="C28" s="46" t="s">
        <v>545</v>
      </c>
      <c r="D28" s="35" t="s">
        <v>68</v>
      </c>
      <c r="E28" s="47" t="s">
        <v>550</v>
      </c>
      <c r="F28" s="37">
        <v>147</v>
      </c>
      <c r="G28" s="55">
        <v>200981.34</v>
      </c>
      <c r="H28" s="35">
        <v>0</v>
      </c>
      <c r="I28" s="40">
        <v>42963</v>
      </c>
      <c r="J28" s="51" t="s">
        <v>556</v>
      </c>
      <c r="K28" s="35" t="s">
        <v>28</v>
      </c>
      <c r="L28" s="49" t="s">
        <v>674</v>
      </c>
    </row>
    <row r="29" spans="1:12" s="16" customFormat="1" ht="76.5" x14ac:dyDescent="0.2">
      <c r="A29" s="35">
        <f t="shared" si="0"/>
        <v>22</v>
      </c>
      <c r="B29" s="36" t="s">
        <v>25</v>
      </c>
      <c r="C29" s="46" t="s">
        <v>546</v>
      </c>
      <c r="D29" s="35" t="s">
        <v>68</v>
      </c>
      <c r="E29" s="56" t="s">
        <v>551</v>
      </c>
      <c r="F29" s="48">
        <v>18416</v>
      </c>
      <c r="G29" s="57">
        <v>10497.12</v>
      </c>
      <c r="H29" s="49">
        <v>0</v>
      </c>
      <c r="I29" s="50">
        <v>42965</v>
      </c>
      <c r="J29" s="51" t="s">
        <v>557</v>
      </c>
      <c r="K29" s="35" t="s">
        <v>28</v>
      </c>
      <c r="L29" s="49" t="s">
        <v>674</v>
      </c>
    </row>
    <row r="30" spans="1:12" s="16" customFormat="1" ht="102.75" customHeight="1" x14ac:dyDescent="0.2">
      <c r="A30" s="35">
        <f t="shared" si="0"/>
        <v>23</v>
      </c>
      <c r="B30" s="36" t="s">
        <v>25</v>
      </c>
      <c r="C30" s="46" t="s">
        <v>592</v>
      </c>
      <c r="D30" s="35" t="s">
        <v>68</v>
      </c>
      <c r="E30" s="35" t="s">
        <v>593</v>
      </c>
      <c r="F30" s="58">
        <v>20023</v>
      </c>
      <c r="G30" s="57">
        <v>109926.27</v>
      </c>
      <c r="H30" s="49">
        <v>0</v>
      </c>
      <c r="I30" s="50">
        <v>43475</v>
      </c>
      <c r="J30" s="51" t="s">
        <v>594</v>
      </c>
      <c r="K30" s="35" t="s">
        <v>28</v>
      </c>
      <c r="L30" s="49" t="s">
        <v>674</v>
      </c>
    </row>
    <row r="31" spans="1:12" s="16" customFormat="1" ht="102.75" customHeight="1" x14ac:dyDescent="0.2">
      <c r="A31" s="35">
        <f t="shared" si="0"/>
        <v>24</v>
      </c>
      <c r="B31" s="36" t="s">
        <v>25</v>
      </c>
      <c r="C31" s="46" t="s">
        <v>634</v>
      </c>
      <c r="D31" s="35" t="s">
        <v>68</v>
      </c>
      <c r="E31" s="35" t="s">
        <v>635</v>
      </c>
      <c r="F31" s="58">
        <v>69646</v>
      </c>
      <c r="G31" s="57">
        <v>529856.37</v>
      </c>
      <c r="H31" s="57">
        <v>529856.37</v>
      </c>
      <c r="I31" s="50">
        <v>43809</v>
      </c>
      <c r="J31" s="51" t="s">
        <v>637</v>
      </c>
      <c r="K31" s="35" t="s">
        <v>28</v>
      </c>
      <c r="L31" s="49" t="s">
        <v>674</v>
      </c>
    </row>
    <row r="32" spans="1:12" s="16" customFormat="1" ht="102.75" customHeight="1" x14ac:dyDescent="0.2">
      <c r="A32" s="35">
        <f t="shared" si="0"/>
        <v>25</v>
      </c>
      <c r="B32" s="36" t="s">
        <v>25</v>
      </c>
      <c r="C32" s="35" t="s">
        <v>59</v>
      </c>
      <c r="D32" s="35" t="s">
        <v>68</v>
      </c>
      <c r="E32" s="47" t="s">
        <v>636</v>
      </c>
      <c r="F32" s="58">
        <v>942</v>
      </c>
      <c r="G32" s="57">
        <v>536.94000000000005</v>
      </c>
      <c r="H32" s="49">
        <v>536.94000000000005</v>
      </c>
      <c r="I32" s="50">
        <v>43809</v>
      </c>
      <c r="J32" s="51" t="s">
        <v>638</v>
      </c>
      <c r="K32" s="35" t="s">
        <v>28</v>
      </c>
      <c r="L32" s="49" t="s">
        <v>674</v>
      </c>
    </row>
    <row r="33" spans="1:12" s="16" customFormat="1" ht="102.75" customHeight="1" x14ac:dyDescent="0.2">
      <c r="A33" s="35">
        <f t="shared" si="0"/>
        <v>26</v>
      </c>
      <c r="B33" s="36" t="s">
        <v>25</v>
      </c>
      <c r="C33" s="46" t="s">
        <v>639</v>
      </c>
      <c r="D33" s="35" t="s">
        <v>68</v>
      </c>
      <c r="E33" s="47" t="s">
        <v>640</v>
      </c>
      <c r="F33" s="58">
        <v>2739</v>
      </c>
      <c r="G33" s="57">
        <v>3726683.4</v>
      </c>
      <c r="H33" s="49">
        <v>3726683.4</v>
      </c>
      <c r="I33" s="50">
        <v>44000</v>
      </c>
      <c r="J33" s="51" t="s">
        <v>644</v>
      </c>
      <c r="K33" s="35" t="s">
        <v>28</v>
      </c>
      <c r="L33" s="49" t="s">
        <v>674</v>
      </c>
    </row>
    <row r="34" spans="1:12" s="16" customFormat="1" ht="102.75" customHeight="1" x14ac:dyDescent="0.2">
      <c r="A34" s="35">
        <f t="shared" si="0"/>
        <v>27</v>
      </c>
      <c r="B34" s="36" t="s">
        <v>646</v>
      </c>
      <c r="C34" s="46" t="s">
        <v>647</v>
      </c>
      <c r="D34" s="35" t="s">
        <v>68</v>
      </c>
      <c r="E34" s="47" t="s">
        <v>648</v>
      </c>
      <c r="F34" s="58">
        <v>2397</v>
      </c>
      <c r="G34" s="57">
        <v>1167410.9099999999</v>
      </c>
      <c r="H34" s="49">
        <v>1167410.9099999999</v>
      </c>
      <c r="I34" s="50">
        <v>44046</v>
      </c>
      <c r="J34" s="51" t="s">
        <v>653</v>
      </c>
      <c r="K34" s="35" t="s">
        <v>28</v>
      </c>
      <c r="L34" s="49" t="s">
        <v>674</v>
      </c>
    </row>
    <row r="35" spans="1:12" s="16" customFormat="1" ht="102.75" customHeight="1" x14ac:dyDescent="0.2">
      <c r="A35" s="35">
        <f t="shared" si="0"/>
        <v>28</v>
      </c>
      <c r="B35" s="36" t="s">
        <v>646</v>
      </c>
      <c r="C35" s="46" t="s">
        <v>651</v>
      </c>
      <c r="D35" s="35" t="s">
        <v>68</v>
      </c>
      <c r="E35" s="47" t="s">
        <v>649</v>
      </c>
      <c r="F35" s="58">
        <v>18</v>
      </c>
      <c r="G35" s="57">
        <v>19065.419999999998</v>
      </c>
      <c r="H35" s="49">
        <v>19065.419999999998</v>
      </c>
      <c r="I35" s="50">
        <v>44046</v>
      </c>
      <c r="J35" s="51" t="s">
        <v>654</v>
      </c>
      <c r="K35" s="35" t="s">
        <v>28</v>
      </c>
      <c r="L35" s="49" t="s">
        <v>674</v>
      </c>
    </row>
    <row r="36" spans="1:12" s="16" customFormat="1" ht="102.75" customHeight="1" x14ac:dyDescent="0.2">
      <c r="A36" s="35">
        <f t="shared" si="0"/>
        <v>29</v>
      </c>
      <c r="B36" s="36" t="s">
        <v>646</v>
      </c>
      <c r="C36" s="46" t="s">
        <v>652</v>
      </c>
      <c r="D36" s="35" t="s">
        <v>68</v>
      </c>
      <c r="E36" s="47" t="s">
        <v>650</v>
      </c>
      <c r="F36" s="58">
        <v>831</v>
      </c>
      <c r="G36" s="57">
        <v>1</v>
      </c>
      <c r="H36" s="49">
        <v>1</v>
      </c>
      <c r="I36" s="50">
        <v>44046</v>
      </c>
      <c r="J36" s="51" t="s">
        <v>655</v>
      </c>
      <c r="K36" s="35" t="s">
        <v>28</v>
      </c>
      <c r="L36" s="49" t="s">
        <v>674</v>
      </c>
    </row>
    <row r="37" spans="1:12" s="16" customFormat="1" ht="102.75" customHeight="1" x14ac:dyDescent="0.2">
      <c r="A37" s="35">
        <f t="shared" si="0"/>
        <v>30</v>
      </c>
      <c r="B37" s="36" t="s">
        <v>646</v>
      </c>
      <c r="C37" s="46" t="s">
        <v>665</v>
      </c>
      <c r="D37" s="35" t="s">
        <v>68</v>
      </c>
      <c r="E37" s="47" t="s">
        <v>656</v>
      </c>
      <c r="F37" s="58">
        <v>1200</v>
      </c>
      <c r="G37" s="57" t="s">
        <v>659</v>
      </c>
      <c r="H37" s="49" t="s">
        <v>659</v>
      </c>
      <c r="I37" s="50">
        <v>43931</v>
      </c>
      <c r="J37" s="51" t="s">
        <v>661</v>
      </c>
      <c r="K37" s="35" t="s">
        <v>28</v>
      </c>
      <c r="L37" s="49" t="s">
        <v>674</v>
      </c>
    </row>
    <row r="38" spans="1:12" s="16" customFormat="1" ht="102.75" customHeight="1" x14ac:dyDescent="0.2">
      <c r="A38" s="35">
        <f t="shared" si="0"/>
        <v>31</v>
      </c>
      <c r="B38" s="36" t="s">
        <v>646</v>
      </c>
      <c r="C38" s="46" t="s">
        <v>664</v>
      </c>
      <c r="D38" s="35" t="s">
        <v>68</v>
      </c>
      <c r="E38" s="47" t="s">
        <v>657</v>
      </c>
      <c r="F38" s="58">
        <v>1199</v>
      </c>
      <c r="G38" s="57">
        <v>1194345.9099999999</v>
      </c>
      <c r="H38" s="49" t="s">
        <v>660</v>
      </c>
      <c r="I38" s="50">
        <v>43931</v>
      </c>
      <c r="J38" s="51" t="s">
        <v>662</v>
      </c>
      <c r="K38" s="35" t="s">
        <v>28</v>
      </c>
      <c r="L38" s="49" t="s">
        <v>674</v>
      </c>
    </row>
    <row r="39" spans="1:12" s="16" customFormat="1" ht="102.75" customHeight="1" x14ac:dyDescent="0.2">
      <c r="A39" s="35">
        <f t="shared" si="0"/>
        <v>32</v>
      </c>
      <c r="B39" s="36" t="s">
        <v>646</v>
      </c>
      <c r="C39" s="46" t="s">
        <v>666</v>
      </c>
      <c r="D39" s="35" t="s">
        <v>68</v>
      </c>
      <c r="E39" s="47" t="s">
        <v>658</v>
      </c>
      <c r="F39" s="58">
        <v>1199</v>
      </c>
      <c r="G39" s="57" t="s">
        <v>660</v>
      </c>
      <c r="H39" s="49" t="s">
        <v>660</v>
      </c>
      <c r="I39" s="50">
        <v>43931</v>
      </c>
      <c r="J39" s="51" t="s">
        <v>663</v>
      </c>
      <c r="K39" s="35" t="s">
        <v>28</v>
      </c>
      <c r="L39" s="49" t="s">
        <v>674</v>
      </c>
    </row>
    <row r="40" spans="1:12" s="16" customFormat="1" ht="102.75" customHeight="1" x14ac:dyDescent="0.2">
      <c r="A40" s="35">
        <f t="shared" si="0"/>
        <v>33</v>
      </c>
      <c r="B40" s="36" t="s">
        <v>646</v>
      </c>
      <c r="C40" s="46" t="s">
        <v>672</v>
      </c>
      <c r="D40" s="35" t="s">
        <v>68</v>
      </c>
      <c r="E40" s="47" t="s">
        <v>667</v>
      </c>
      <c r="F40" s="58">
        <v>848</v>
      </c>
      <c r="G40" s="57">
        <v>989149.6</v>
      </c>
      <c r="H40" s="49">
        <v>989149.6</v>
      </c>
      <c r="I40" s="50">
        <v>43965</v>
      </c>
      <c r="J40" s="47" t="s">
        <v>669</v>
      </c>
      <c r="K40" s="35" t="s">
        <v>28</v>
      </c>
      <c r="L40" s="49" t="s">
        <v>674</v>
      </c>
    </row>
    <row r="41" spans="1:12" s="16" customFormat="1" ht="102.75" customHeight="1" x14ac:dyDescent="0.2">
      <c r="A41" s="35">
        <f t="shared" si="0"/>
        <v>34</v>
      </c>
      <c r="B41" s="36" t="s">
        <v>646</v>
      </c>
      <c r="C41" s="46" t="s">
        <v>671</v>
      </c>
      <c r="D41" s="35" t="s">
        <v>68</v>
      </c>
      <c r="E41" s="47" t="s">
        <v>668</v>
      </c>
      <c r="F41" s="58">
        <v>1050</v>
      </c>
      <c r="G41" s="57">
        <v>598.5</v>
      </c>
      <c r="H41" s="49">
        <v>598.5</v>
      </c>
      <c r="I41" s="50">
        <v>43965</v>
      </c>
      <c r="J41" s="47" t="s">
        <v>670</v>
      </c>
      <c r="K41" s="35" t="s">
        <v>28</v>
      </c>
      <c r="L41" s="49" t="s">
        <v>674</v>
      </c>
    </row>
    <row r="42" spans="1:12" s="52" customFormat="1" ht="102.75" customHeight="1" x14ac:dyDescent="0.2">
      <c r="A42" s="35">
        <f t="shared" si="0"/>
        <v>35</v>
      </c>
      <c r="B42" s="36" t="s">
        <v>646</v>
      </c>
      <c r="C42" s="46" t="s">
        <v>692</v>
      </c>
      <c r="D42" s="35" t="s">
        <v>68</v>
      </c>
      <c r="E42" s="47" t="s">
        <v>693</v>
      </c>
      <c r="F42" s="58" t="s">
        <v>694</v>
      </c>
      <c r="G42" s="57">
        <v>476159.8</v>
      </c>
      <c r="H42" s="57">
        <v>476159.8</v>
      </c>
      <c r="I42" s="50">
        <v>44398</v>
      </c>
      <c r="J42" s="85" t="s">
        <v>695</v>
      </c>
      <c r="K42" s="35" t="s">
        <v>28</v>
      </c>
      <c r="L42" s="49" t="s">
        <v>674</v>
      </c>
    </row>
    <row r="43" spans="1:12" s="16" customFormat="1" ht="76.5" x14ac:dyDescent="0.2">
      <c r="A43" s="35">
        <f t="shared" si="0"/>
        <v>36</v>
      </c>
      <c r="B43" s="87" t="s">
        <v>25</v>
      </c>
      <c r="C43" s="108" t="s">
        <v>543</v>
      </c>
      <c r="D43" s="86" t="s">
        <v>68</v>
      </c>
      <c r="E43" s="89" t="s">
        <v>834</v>
      </c>
      <c r="F43" s="109" t="s">
        <v>835</v>
      </c>
      <c r="G43" s="110">
        <v>50351.28</v>
      </c>
      <c r="H43" s="86">
        <v>50351.28</v>
      </c>
      <c r="I43" s="94">
        <v>45160</v>
      </c>
      <c r="J43" s="111" t="s">
        <v>837</v>
      </c>
      <c r="K43" s="86" t="s">
        <v>28</v>
      </c>
      <c r="L43" s="93" t="s">
        <v>674</v>
      </c>
    </row>
    <row r="44" spans="1:12" s="52" customFormat="1" ht="102.75" customHeight="1" x14ac:dyDescent="0.2">
      <c r="A44" s="35">
        <f t="shared" si="0"/>
        <v>37</v>
      </c>
      <c r="B44" s="87" t="s">
        <v>646</v>
      </c>
      <c r="C44" s="88" t="s">
        <v>831</v>
      </c>
      <c r="D44" s="86" t="s">
        <v>68</v>
      </c>
      <c r="E44" s="89" t="s">
        <v>832</v>
      </c>
      <c r="F44" s="90" t="s">
        <v>833</v>
      </c>
      <c r="G44" s="91">
        <v>1</v>
      </c>
      <c r="H44" s="91">
        <v>1</v>
      </c>
      <c r="I44" s="92">
        <v>45218</v>
      </c>
      <c r="J44" s="111" t="s">
        <v>836</v>
      </c>
      <c r="K44" s="86" t="s">
        <v>28</v>
      </c>
      <c r="L44" s="93" t="s">
        <v>674</v>
      </c>
    </row>
    <row r="45" spans="1:12" s="16" customFormat="1" ht="102.75" customHeight="1" x14ac:dyDescent="0.2">
      <c r="A45" s="35">
        <f t="shared" si="0"/>
        <v>38</v>
      </c>
      <c r="B45" s="5" t="s">
        <v>646</v>
      </c>
      <c r="C45" s="113" t="s">
        <v>722</v>
      </c>
      <c r="D45" s="112" t="s">
        <v>68</v>
      </c>
      <c r="E45" s="114" t="s">
        <v>723</v>
      </c>
      <c r="F45" s="115" t="s">
        <v>724</v>
      </c>
      <c r="G45" s="116">
        <v>5669.22</v>
      </c>
      <c r="H45" s="116">
        <v>5669.22</v>
      </c>
      <c r="I45" s="117">
        <v>44384</v>
      </c>
      <c r="J45" s="118" t="s">
        <v>725</v>
      </c>
      <c r="K45" s="112" t="s">
        <v>28</v>
      </c>
      <c r="L45" s="119" t="s">
        <v>674</v>
      </c>
    </row>
    <row r="46" spans="1:12" s="16" customFormat="1" ht="102.75" customHeight="1" x14ac:dyDescent="0.2">
      <c r="A46" s="35">
        <f t="shared" si="0"/>
        <v>39</v>
      </c>
      <c r="B46" s="5" t="s">
        <v>646</v>
      </c>
      <c r="C46" s="113" t="s">
        <v>807</v>
      </c>
      <c r="D46" s="112" t="s">
        <v>68</v>
      </c>
      <c r="E46" s="114" t="s">
        <v>806</v>
      </c>
      <c r="F46" s="115" t="s">
        <v>808</v>
      </c>
      <c r="G46" s="116">
        <v>625825.68000000005</v>
      </c>
      <c r="H46" s="116">
        <v>625825.68000000005</v>
      </c>
      <c r="I46" s="117">
        <v>44585</v>
      </c>
      <c r="J46" s="118" t="s">
        <v>809</v>
      </c>
      <c r="K46" s="112" t="s">
        <v>28</v>
      </c>
      <c r="L46" s="119" t="s">
        <v>674</v>
      </c>
    </row>
    <row r="47" spans="1:12" s="16" customFormat="1" ht="102.75" customHeight="1" x14ac:dyDescent="0.2">
      <c r="A47" s="35">
        <f t="shared" si="0"/>
        <v>40</v>
      </c>
      <c r="B47" s="5" t="s">
        <v>646</v>
      </c>
      <c r="C47" s="113" t="s">
        <v>810</v>
      </c>
      <c r="D47" s="112" t="s">
        <v>68</v>
      </c>
      <c r="E47" s="114" t="s">
        <v>811</v>
      </c>
      <c r="F47" s="115" t="s">
        <v>812</v>
      </c>
      <c r="G47" s="116">
        <v>1681806</v>
      </c>
      <c r="H47" s="116">
        <v>1681806</v>
      </c>
      <c r="I47" s="117">
        <v>44588</v>
      </c>
      <c r="J47" s="118" t="s">
        <v>813</v>
      </c>
      <c r="K47" s="112" t="s">
        <v>28</v>
      </c>
      <c r="L47" s="119" t="s">
        <v>674</v>
      </c>
    </row>
    <row r="48" spans="1:12" s="16" customFormat="1" ht="102.75" customHeight="1" x14ac:dyDescent="0.2">
      <c r="A48" s="35">
        <f t="shared" si="0"/>
        <v>41</v>
      </c>
      <c r="B48" s="5" t="s">
        <v>646</v>
      </c>
      <c r="C48" s="113" t="s">
        <v>814</v>
      </c>
      <c r="D48" s="112" t="s">
        <v>68</v>
      </c>
      <c r="E48" s="114" t="s">
        <v>815</v>
      </c>
      <c r="F48" s="115" t="s">
        <v>816</v>
      </c>
      <c r="G48" s="116">
        <v>28885388.399999999</v>
      </c>
      <c r="H48" s="116">
        <v>28885388.399999999</v>
      </c>
      <c r="I48" s="117">
        <v>44588</v>
      </c>
      <c r="J48" s="118" t="s">
        <v>817</v>
      </c>
      <c r="K48" s="112" t="s">
        <v>28</v>
      </c>
      <c r="L48" s="119" t="s">
        <v>674</v>
      </c>
    </row>
    <row r="49" spans="1:12" s="15" customFormat="1" ht="76.5" x14ac:dyDescent="0.2">
      <c r="A49" s="35">
        <f t="shared" si="0"/>
        <v>42</v>
      </c>
      <c r="B49" s="36" t="s">
        <v>73</v>
      </c>
      <c r="C49" s="46" t="s">
        <v>74</v>
      </c>
      <c r="D49" s="35" t="s">
        <v>68</v>
      </c>
      <c r="E49" s="46" t="s">
        <v>75</v>
      </c>
      <c r="F49" s="59">
        <v>660</v>
      </c>
      <c r="G49" s="38">
        <v>4939</v>
      </c>
      <c r="H49" s="38">
        <v>0</v>
      </c>
      <c r="I49" s="35" t="s">
        <v>70</v>
      </c>
      <c r="J49" s="60" t="s">
        <v>372</v>
      </c>
      <c r="K49" s="35" t="s">
        <v>28</v>
      </c>
      <c r="L49" s="35" t="s">
        <v>674</v>
      </c>
    </row>
    <row r="50" spans="1:12" s="15" customFormat="1" ht="76.5" x14ac:dyDescent="0.2">
      <c r="A50" s="35">
        <f t="shared" si="0"/>
        <v>43</v>
      </c>
      <c r="B50" s="36" t="s">
        <v>82</v>
      </c>
      <c r="C50" s="46" t="s">
        <v>83</v>
      </c>
      <c r="D50" s="35" t="s">
        <v>68</v>
      </c>
      <c r="E50" s="35" t="s">
        <v>84</v>
      </c>
      <c r="F50" s="61">
        <v>680</v>
      </c>
      <c r="G50" s="62">
        <v>5637</v>
      </c>
      <c r="H50" s="62">
        <v>0</v>
      </c>
      <c r="I50" s="63" t="s">
        <v>70</v>
      </c>
      <c r="J50" s="64" t="s">
        <v>373</v>
      </c>
      <c r="K50" s="35" t="s">
        <v>28</v>
      </c>
      <c r="L50" s="35" t="s">
        <v>674</v>
      </c>
    </row>
    <row r="51" spans="1:12" s="15" customFormat="1" ht="76.5" x14ac:dyDescent="0.2">
      <c r="A51" s="35">
        <f t="shared" si="0"/>
        <v>44</v>
      </c>
      <c r="B51" s="36" t="s">
        <v>85</v>
      </c>
      <c r="C51" s="46" t="s">
        <v>86</v>
      </c>
      <c r="D51" s="35" t="s">
        <v>68</v>
      </c>
      <c r="E51" s="35" t="s">
        <v>87</v>
      </c>
      <c r="F51" s="59">
        <v>1400</v>
      </c>
      <c r="G51" s="38">
        <v>10584</v>
      </c>
      <c r="H51" s="38">
        <v>0</v>
      </c>
      <c r="I51" s="65" t="s">
        <v>72</v>
      </c>
      <c r="J51" s="64" t="s">
        <v>374</v>
      </c>
      <c r="K51" s="35" t="s">
        <v>28</v>
      </c>
      <c r="L51" s="35" t="s">
        <v>674</v>
      </c>
    </row>
    <row r="52" spans="1:12" s="15" customFormat="1" ht="76.5" x14ac:dyDescent="0.2">
      <c r="A52" s="35">
        <f t="shared" si="0"/>
        <v>45</v>
      </c>
      <c r="B52" s="36" t="s">
        <v>88</v>
      </c>
      <c r="C52" s="46" t="s">
        <v>74</v>
      </c>
      <c r="D52" s="35" t="s">
        <v>68</v>
      </c>
      <c r="E52" s="35" t="s">
        <v>89</v>
      </c>
      <c r="F52" s="59">
        <v>560</v>
      </c>
      <c r="G52" s="38">
        <v>5919</v>
      </c>
      <c r="H52" s="38">
        <v>0</v>
      </c>
      <c r="I52" s="65" t="s">
        <v>72</v>
      </c>
      <c r="J52" s="64" t="s">
        <v>375</v>
      </c>
      <c r="K52" s="35" t="s">
        <v>28</v>
      </c>
      <c r="L52" s="35" t="s">
        <v>674</v>
      </c>
    </row>
    <row r="53" spans="1:12" s="15" customFormat="1" ht="76.5" x14ac:dyDescent="0.2">
      <c r="A53" s="35">
        <f t="shared" si="0"/>
        <v>46</v>
      </c>
      <c r="B53" s="36" t="s">
        <v>90</v>
      </c>
      <c r="C53" s="46" t="s">
        <v>80</v>
      </c>
      <c r="D53" s="35" t="s">
        <v>68</v>
      </c>
      <c r="E53" s="35" t="s">
        <v>91</v>
      </c>
      <c r="F53" s="59">
        <v>470</v>
      </c>
      <c r="G53" s="38">
        <v>3754</v>
      </c>
      <c r="H53" s="38">
        <v>0</v>
      </c>
      <c r="I53" s="65" t="s">
        <v>70</v>
      </c>
      <c r="J53" s="64" t="s">
        <v>376</v>
      </c>
      <c r="K53" s="35" t="s">
        <v>28</v>
      </c>
      <c r="L53" s="35" t="s">
        <v>674</v>
      </c>
    </row>
    <row r="54" spans="1:12" s="15" customFormat="1" ht="76.5" x14ac:dyDescent="0.2">
      <c r="A54" s="35">
        <f t="shared" si="0"/>
        <v>47</v>
      </c>
      <c r="B54" s="36" t="s">
        <v>92</v>
      </c>
      <c r="C54" s="46" t="s">
        <v>93</v>
      </c>
      <c r="D54" s="35" t="s">
        <v>68</v>
      </c>
      <c r="E54" s="35" t="s">
        <v>94</v>
      </c>
      <c r="F54" s="59">
        <v>1010</v>
      </c>
      <c r="G54" s="38">
        <v>8724</v>
      </c>
      <c r="H54" s="38">
        <v>0</v>
      </c>
      <c r="I54" s="65" t="s">
        <v>70</v>
      </c>
      <c r="J54" s="64" t="s">
        <v>377</v>
      </c>
      <c r="K54" s="35" t="s">
        <v>28</v>
      </c>
      <c r="L54" s="35" t="s">
        <v>674</v>
      </c>
    </row>
    <row r="55" spans="1:12" s="15" customFormat="1" ht="76.5" x14ac:dyDescent="0.2">
      <c r="A55" s="35">
        <f t="shared" si="0"/>
        <v>48</v>
      </c>
      <c r="B55" s="36" t="s">
        <v>66</v>
      </c>
      <c r="C55" s="46" t="s">
        <v>67</v>
      </c>
      <c r="D55" s="35" t="s">
        <v>68</v>
      </c>
      <c r="E55" s="35" t="s">
        <v>69</v>
      </c>
      <c r="F55" s="59">
        <v>990</v>
      </c>
      <c r="G55" s="38">
        <v>8376</v>
      </c>
      <c r="H55" s="38">
        <v>0</v>
      </c>
      <c r="I55" s="65" t="s">
        <v>70</v>
      </c>
      <c r="J55" s="64" t="s">
        <v>369</v>
      </c>
      <c r="K55" s="35" t="s">
        <v>28</v>
      </c>
      <c r="L55" s="35" t="s">
        <v>674</v>
      </c>
    </row>
    <row r="56" spans="1:12" s="15" customFormat="1" ht="76.5" x14ac:dyDescent="0.2">
      <c r="A56" s="35">
        <f t="shared" si="0"/>
        <v>49</v>
      </c>
      <c r="B56" s="36" t="s">
        <v>95</v>
      </c>
      <c r="C56" s="46" t="s">
        <v>96</v>
      </c>
      <c r="D56" s="35" t="s">
        <v>68</v>
      </c>
      <c r="E56" s="35" t="s">
        <v>97</v>
      </c>
      <c r="F56" s="59">
        <v>280</v>
      </c>
      <c r="G56" s="38">
        <v>2035</v>
      </c>
      <c r="H56" s="38">
        <v>0</v>
      </c>
      <c r="I56" s="65" t="s">
        <v>70</v>
      </c>
      <c r="J56" s="64" t="s">
        <v>378</v>
      </c>
      <c r="K56" s="35" t="s">
        <v>28</v>
      </c>
      <c r="L56" s="35" t="s">
        <v>674</v>
      </c>
    </row>
    <row r="57" spans="1:12" s="15" customFormat="1" ht="76.5" x14ac:dyDescent="0.2">
      <c r="A57" s="35">
        <f t="shared" si="0"/>
        <v>50</v>
      </c>
      <c r="B57" s="36" t="s">
        <v>98</v>
      </c>
      <c r="C57" s="46" t="s">
        <v>99</v>
      </c>
      <c r="D57" s="35" t="s">
        <v>68</v>
      </c>
      <c r="E57" s="35" t="s">
        <v>100</v>
      </c>
      <c r="F57" s="59">
        <v>1450</v>
      </c>
      <c r="G57" s="38">
        <v>12838</v>
      </c>
      <c r="H57" s="38">
        <v>0</v>
      </c>
      <c r="I57" s="65" t="s">
        <v>70</v>
      </c>
      <c r="J57" s="64" t="s">
        <v>379</v>
      </c>
      <c r="K57" s="35" t="s">
        <v>28</v>
      </c>
      <c r="L57" s="35" t="s">
        <v>674</v>
      </c>
    </row>
    <row r="58" spans="1:12" s="15" customFormat="1" ht="76.5" x14ac:dyDescent="0.2">
      <c r="A58" s="35">
        <f t="shared" si="0"/>
        <v>51</v>
      </c>
      <c r="B58" s="36" t="s">
        <v>76</v>
      </c>
      <c r="C58" s="46" t="s">
        <v>77</v>
      </c>
      <c r="D58" s="35" t="s">
        <v>68</v>
      </c>
      <c r="E58" s="35" t="s">
        <v>78</v>
      </c>
      <c r="F58" s="59">
        <v>370</v>
      </c>
      <c r="G58" s="38">
        <v>3529</v>
      </c>
      <c r="H58" s="38">
        <v>0</v>
      </c>
      <c r="I58" s="65" t="s">
        <v>70</v>
      </c>
      <c r="J58" s="64" t="s">
        <v>370</v>
      </c>
      <c r="K58" s="35" t="s">
        <v>28</v>
      </c>
      <c r="L58" s="35" t="s">
        <v>674</v>
      </c>
    </row>
    <row r="59" spans="1:12" s="15" customFormat="1" ht="76.5" x14ac:dyDescent="0.2">
      <c r="A59" s="35">
        <f t="shared" si="0"/>
        <v>52</v>
      </c>
      <c r="B59" s="36" t="s">
        <v>79</v>
      </c>
      <c r="C59" s="46" t="s">
        <v>80</v>
      </c>
      <c r="D59" s="35" t="s">
        <v>68</v>
      </c>
      <c r="E59" s="35" t="s">
        <v>81</v>
      </c>
      <c r="F59" s="59">
        <v>690</v>
      </c>
      <c r="G59" s="38">
        <v>5675</v>
      </c>
      <c r="H59" s="38">
        <v>0</v>
      </c>
      <c r="I59" s="65" t="s">
        <v>70</v>
      </c>
      <c r="J59" s="64" t="s">
        <v>371</v>
      </c>
      <c r="K59" s="35" t="s">
        <v>28</v>
      </c>
      <c r="L59" s="35" t="s">
        <v>674</v>
      </c>
    </row>
    <row r="60" spans="1:12" s="15" customFormat="1" ht="76.5" x14ac:dyDescent="0.2">
      <c r="A60" s="35">
        <f t="shared" si="0"/>
        <v>53</v>
      </c>
      <c r="B60" s="36" t="s">
        <v>256</v>
      </c>
      <c r="C60" s="46" t="s">
        <v>96</v>
      </c>
      <c r="D60" s="35" t="s">
        <v>68</v>
      </c>
      <c r="E60" s="35" t="s">
        <v>257</v>
      </c>
      <c r="F60" s="59">
        <v>350</v>
      </c>
      <c r="G60" s="66">
        <v>63478.720000000001</v>
      </c>
      <c r="H60" s="38">
        <v>63478.720000000001</v>
      </c>
      <c r="I60" s="65" t="s">
        <v>72</v>
      </c>
      <c r="J60" s="64" t="s">
        <v>459</v>
      </c>
      <c r="K60" s="35" t="s">
        <v>28</v>
      </c>
      <c r="L60" s="35" t="s">
        <v>674</v>
      </c>
    </row>
    <row r="61" spans="1:12" s="15" customFormat="1" ht="76.5" x14ac:dyDescent="0.2">
      <c r="A61" s="35">
        <f t="shared" si="0"/>
        <v>54</v>
      </c>
      <c r="B61" s="36" t="s">
        <v>256</v>
      </c>
      <c r="C61" s="46" t="s">
        <v>254</v>
      </c>
      <c r="D61" s="35" t="s">
        <v>68</v>
      </c>
      <c r="E61" s="35" t="s">
        <v>258</v>
      </c>
      <c r="F61" s="59">
        <v>1900</v>
      </c>
      <c r="G61" s="66">
        <v>344598.79</v>
      </c>
      <c r="H61" s="38">
        <v>344598.79</v>
      </c>
      <c r="I61" s="65" t="s">
        <v>72</v>
      </c>
      <c r="J61" s="64" t="s">
        <v>460</v>
      </c>
      <c r="K61" s="35" t="s">
        <v>28</v>
      </c>
      <c r="L61" s="35" t="s">
        <v>674</v>
      </c>
    </row>
    <row r="62" spans="1:12" s="15" customFormat="1" ht="76.5" x14ac:dyDescent="0.2">
      <c r="A62" s="35">
        <f t="shared" si="0"/>
        <v>55</v>
      </c>
      <c r="B62" s="36" t="s">
        <v>256</v>
      </c>
      <c r="C62" s="46" t="s">
        <v>162</v>
      </c>
      <c r="D62" s="35" t="s">
        <v>68</v>
      </c>
      <c r="E62" s="35" t="s">
        <v>259</v>
      </c>
      <c r="F62" s="59">
        <v>590</v>
      </c>
      <c r="G62" s="66">
        <v>107006.99</v>
      </c>
      <c r="H62" s="38">
        <v>107006.99</v>
      </c>
      <c r="I62" s="65" t="s">
        <v>72</v>
      </c>
      <c r="J62" s="64" t="s">
        <v>461</v>
      </c>
      <c r="K62" s="35" t="s">
        <v>28</v>
      </c>
      <c r="L62" s="35" t="s">
        <v>674</v>
      </c>
    </row>
    <row r="63" spans="1:12" s="15" customFormat="1" ht="76.5" x14ac:dyDescent="0.2">
      <c r="A63" s="35">
        <f t="shared" si="0"/>
        <v>56</v>
      </c>
      <c r="B63" s="36" t="s">
        <v>256</v>
      </c>
      <c r="C63" s="46" t="s">
        <v>291</v>
      </c>
      <c r="D63" s="35" t="s">
        <v>68</v>
      </c>
      <c r="E63" s="35" t="s">
        <v>292</v>
      </c>
      <c r="F63" s="59">
        <v>2150</v>
      </c>
      <c r="G63" s="66">
        <v>389940.73</v>
      </c>
      <c r="H63" s="38">
        <v>389940.73</v>
      </c>
      <c r="I63" s="67">
        <v>38952</v>
      </c>
      <c r="J63" s="64" t="s">
        <v>476</v>
      </c>
      <c r="K63" s="35" t="s">
        <v>28</v>
      </c>
      <c r="L63" s="35" t="s">
        <v>674</v>
      </c>
    </row>
    <row r="64" spans="1:12" s="15" customFormat="1" ht="76.5" x14ac:dyDescent="0.2">
      <c r="A64" s="35">
        <f t="shared" si="0"/>
        <v>57</v>
      </c>
      <c r="B64" s="36" t="s">
        <v>256</v>
      </c>
      <c r="C64" s="46" t="s">
        <v>207</v>
      </c>
      <c r="D64" s="35" t="s">
        <v>68</v>
      </c>
      <c r="E64" s="35" t="s">
        <v>293</v>
      </c>
      <c r="F64" s="59">
        <v>5660</v>
      </c>
      <c r="G64" s="66">
        <v>1026541.67</v>
      </c>
      <c r="H64" s="38">
        <v>1026541.67</v>
      </c>
      <c r="I64" s="67">
        <v>38952</v>
      </c>
      <c r="J64" s="64" t="s">
        <v>477</v>
      </c>
      <c r="K64" s="35" t="s">
        <v>28</v>
      </c>
      <c r="L64" s="35" t="s">
        <v>674</v>
      </c>
    </row>
    <row r="65" spans="1:12" s="15" customFormat="1" ht="76.5" x14ac:dyDescent="0.2">
      <c r="A65" s="35">
        <f t="shared" si="0"/>
        <v>58</v>
      </c>
      <c r="B65" s="36" t="s">
        <v>256</v>
      </c>
      <c r="C65" s="46" t="s">
        <v>294</v>
      </c>
      <c r="D65" s="35" t="s">
        <v>68</v>
      </c>
      <c r="E65" s="35" t="s">
        <v>295</v>
      </c>
      <c r="F65" s="59">
        <v>250</v>
      </c>
      <c r="G65" s="66">
        <v>45341.95</v>
      </c>
      <c r="H65" s="38">
        <v>45341.95</v>
      </c>
      <c r="I65" s="67">
        <v>38952</v>
      </c>
      <c r="J65" s="64" t="s">
        <v>478</v>
      </c>
      <c r="K65" s="35" t="s">
        <v>28</v>
      </c>
      <c r="L65" s="35" t="s">
        <v>674</v>
      </c>
    </row>
    <row r="66" spans="1:12" s="15" customFormat="1" ht="76.5" x14ac:dyDescent="0.2">
      <c r="A66" s="35">
        <f t="shared" si="0"/>
        <v>59</v>
      </c>
      <c r="B66" s="36" t="s">
        <v>256</v>
      </c>
      <c r="C66" s="46" t="s">
        <v>296</v>
      </c>
      <c r="D66" s="35" t="s">
        <v>68</v>
      </c>
      <c r="E66" s="35" t="s">
        <v>297</v>
      </c>
      <c r="F66" s="59">
        <v>1110</v>
      </c>
      <c r="G66" s="66">
        <v>201318.24</v>
      </c>
      <c r="H66" s="38">
        <v>201318.24</v>
      </c>
      <c r="I66" s="67">
        <v>38952</v>
      </c>
      <c r="J66" s="64" t="s">
        <v>479</v>
      </c>
      <c r="K66" s="35" t="s">
        <v>28</v>
      </c>
      <c r="L66" s="35" t="s">
        <v>674</v>
      </c>
    </row>
    <row r="67" spans="1:12" s="15" customFormat="1" ht="76.5" x14ac:dyDescent="0.2">
      <c r="A67" s="35">
        <f t="shared" si="0"/>
        <v>60</v>
      </c>
      <c r="B67" s="36" t="s">
        <v>298</v>
      </c>
      <c r="C67" s="46" t="s">
        <v>299</v>
      </c>
      <c r="D67" s="35" t="s">
        <v>68</v>
      </c>
      <c r="E67" s="35" t="s">
        <v>300</v>
      </c>
      <c r="F67" s="59">
        <v>170</v>
      </c>
      <c r="G67" s="66">
        <v>30832.52</v>
      </c>
      <c r="H67" s="38">
        <v>30832.52</v>
      </c>
      <c r="I67" s="65" t="s">
        <v>301</v>
      </c>
      <c r="J67" s="64" t="s">
        <v>480</v>
      </c>
      <c r="K67" s="35" t="s">
        <v>28</v>
      </c>
      <c r="L67" s="35" t="s">
        <v>674</v>
      </c>
    </row>
    <row r="68" spans="1:12" s="15" customFormat="1" ht="76.5" x14ac:dyDescent="0.2">
      <c r="A68" s="35">
        <f t="shared" si="0"/>
        <v>61</v>
      </c>
      <c r="B68" s="36" t="s">
        <v>256</v>
      </c>
      <c r="C68" s="46" t="s">
        <v>178</v>
      </c>
      <c r="D68" s="35" t="s">
        <v>68</v>
      </c>
      <c r="E68" s="35" t="s">
        <v>260</v>
      </c>
      <c r="F68" s="59">
        <v>2400</v>
      </c>
      <c r="G68" s="66">
        <v>435282.69</v>
      </c>
      <c r="H68" s="38">
        <v>435282.69</v>
      </c>
      <c r="I68" s="65" t="s">
        <v>72</v>
      </c>
      <c r="J68" s="64" t="s">
        <v>462</v>
      </c>
      <c r="K68" s="35" t="s">
        <v>28</v>
      </c>
      <c r="L68" s="35" t="s">
        <v>674</v>
      </c>
    </row>
    <row r="69" spans="1:12" s="15" customFormat="1" ht="76.5" x14ac:dyDescent="0.2">
      <c r="A69" s="35">
        <f t="shared" si="0"/>
        <v>62</v>
      </c>
      <c r="B69" s="36" t="s">
        <v>256</v>
      </c>
      <c r="C69" s="46" t="s">
        <v>261</v>
      </c>
      <c r="D69" s="35" t="s">
        <v>68</v>
      </c>
      <c r="E69" s="35" t="s">
        <v>262</v>
      </c>
      <c r="F69" s="59">
        <v>1995</v>
      </c>
      <c r="G69" s="66">
        <v>361828.75</v>
      </c>
      <c r="H69" s="38">
        <v>361828.75</v>
      </c>
      <c r="I69" s="65" t="s">
        <v>72</v>
      </c>
      <c r="J69" s="64" t="s">
        <v>463</v>
      </c>
      <c r="K69" s="35" t="s">
        <v>28</v>
      </c>
      <c r="L69" s="35" t="s">
        <v>674</v>
      </c>
    </row>
    <row r="70" spans="1:12" s="15" customFormat="1" ht="76.5" x14ac:dyDescent="0.2">
      <c r="A70" s="35">
        <f t="shared" si="0"/>
        <v>63</v>
      </c>
      <c r="B70" s="36" t="s">
        <v>256</v>
      </c>
      <c r="C70" s="46" t="s">
        <v>263</v>
      </c>
      <c r="D70" s="35" t="s">
        <v>68</v>
      </c>
      <c r="E70" s="35" t="s">
        <v>264</v>
      </c>
      <c r="F70" s="59">
        <v>400</v>
      </c>
      <c r="G70" s="66">
        <v>72547.11</v>
      </c>
      <c r="H70" s="38">
        <v>72547.11</v>
      </c>
      <c r="I70" s="67">
        <v>38952</v>
      </c>
      <c r="J70" s="64" t="s">
        <v>464</v>
      </c>
      <c r="K70" s="35" t="s">
        <v>28</v>
      </c>
      <c r="L70" s="35" t="s">
        <v>674</v>
      </c>
    </row>
    <row r="71" spans="1:12" s="15" customFormat="1" ht="76.5" x14ac:dyDescent="0.2">
      <c r="A71" s="35">
        <f t="shared" si="0"/>
        <v>64</v>
      </c>
      <c r="B71" s="45" t="s">
        <v>530</v>
      </c>
      <c r="C71" s="46" t="s">
        <v>529</v>
      </c>
      <c r="D71" s="35" t="s">
        <v>68</v>
      </c>
      <c r="E71" s="49" t="s">
        <v>531</v>
      </c>
      <c r="F71" s="48">
        <v>200</v>
      </c>
      <c r="G71" s="49">
        <v>0</v>
      </c>
      <c r="H71" s="49">
        <v>0</v>
      </c>
      <c r="I71" s="68">
        <v>42604</v>
      </c>
      <c r="J71" s="35" t="s">
        <v>532</v>
      </c>
      <c r="K71" s="35" t="s">
        <v>28</v>
      </c>
      <c r="L71" s="49" t="s">
        <v>674</v>
      </c>
    </row>
    <row r="72" spans="1:12" s="15" customFormat="1" ht="76.5" x14ac:dyDescent="0.2">
      <c r="A72" s="35">
        <f t="shared" si="0"/>
        <v>65</v>
      </c>
      <c r="B72" s="45" t="s">
        <v>256</v>
      </c>
      <c r="C72" s="46" t="s">
        <v>578</v>
      </c>
      <c r="D72" s="35" t="s">
        <v>68</v>
      </c>
      <c r="E72" s="69" t="s">
        <v>576</v>
      </c>
      <c r="F72" s="70">
        <v>523</v>
      </c>
      <c r="G72" s="69">
        <v>1046</v>
      </c>
      <c r="H72" s="69">
        <v>1046</v>
      </c>
      <c r="I72" s="68">
        <v>43130</v>
      </c>
      <c r="J72" s="35" t="s">
        <v>577</v>
      </c>
      <c r="K72" s="35" t="s">
        <v>28</v>
      </c>
      <c r="L72" s="49" t="s">
        <v>674</v>
      </c>
    </row>
    <row r="73" spans="1:12" s="15" customFormat="1" ht="76.5" x14ac:dyDescent="0.2">
      <c r="A73" s="35">
        <f t="shared" si="0"/>
        <v>66</v>
      </c>
      <c r="B73" s="45" t="s">
        <v>256</v>
      </c>
      <c r="C73" s="46" t="s">
        <v>581</v>
      </c>
      <c r="D73" s="35" t="s">
        <v>68</v>
      </c>
      <c r="E73" s="69" t="s">
        <v>579</v>
      </c>
      <c r="F73" s="70">
        <v>450</v>
      </c>
      <c r="G73" s="69">
        <v>1079</v>
      </c>
      <c r="H73" s="69">
        <v>1079</v>
      </c>
      <c r="I73" s="68">
        <v>43130</v>
      </c>
      <c r="J73" s="35" t="s">
        <v>580</v>
      </c>
      <c r="K73" s="35" t="s">
        <v>28</v>
      </c>
      <c r="L73" s="49" t="s">
        <v>674</v>
      </c>
    </row>
    <row r="74" spans="1:12" s="15" customFormat="1" ht="76.5" x14ac:dyDescent="0.2">
      <c r="A74" s="35">
        <f t="shared" ref="A74:A137" si="1">A73+1</f>
        <v>67</v>
      </c>
      <c r="B74" s="45" t="s">
        <v>256</v>
      </c>
      <c r="C74" s="46" t="s">
        <v>582</v>
      </c>
      <c r="D74" s="35" t="s">
        <v>68</v>
      </c>
      <c r="E74" s="69" t="s">
        <v>583</v>
      </c>
      <c r="F74" s="70" t="s">
        <v>830</v>
      </c>
      <c r="G74" s="69">
        <v>40912</v>
      </c>
      <c r="H74" s="69">
        <v>40912</v>
      </c>
      <c r="I74" s="68">
        <v>43402</v>
      </c>
      <c r="J74" s="35" t="s">
        <v>584</v>
      </c>
      <c r="K74" s="35" t="s">
        <v>28</v>
      </c>
      <c r="L74" s="49" t="s">
        <v>674</v>
      </c>
    </row>
    <row r="75" spans="1:12" s="15" customFormat="1" ht="76.5" x14ac:dyDescent="0.2">
      <c r="A75" s="35">
        <f t="shared" si="1"/>
        <v>68</v>
      </c>
      <c r="B75" s="45" t="s">
        <v>256</v>
      </c>
      <c r="C75" s="46" t="s">
        <v>581</v>
      </c>
      <c r="D75" s="35" t="s">
        <v>68</v>
      </c>
      <c r="E75" s="69" t="s">
        <v>585</v>
      </c>
      <c r="F75" s="70">
        <v>288.39999999999998</v>
      </c>
      <c r="G75" s="69">
        <v>29705</v>
      </c>
      <c r="H75" s="69">
        <v>29705</v>
      </c>
      <c r="I75" s="68">
        <v>43402</v>
      </c>
      <c r="J75" s="35" t="s">
        <v>586</v>
      </c>
      <c r="K75" s="35" t="s">
        <v>28</v>
      </c>
      <c r="L75" s="49" t="s">
        <v>674</v>
      </c>
    </row>
    <row r="76" spans="1:12" s="15" customFormat="1" ht="76.5" x14ac:dyDescent="0.2">
      <c r="A76" s="35">
        <f t="shared" si="1"/>
        <v>69</v>
      </c>
      <c r="B76" s="45" t="s">
        <v>256</v>
      </c>
      <c r="C76" s="46" t="s">
        <v>575</v>
      </c>
      <c r="D76" s="35" t="s">
        <v>68</v>
      </c>
      <c r="E76" s="69" t="s">
        <v>587</v>
      </c>
      <c r="F76" s="70">
        <v>809.5</v>
      </c>
      <c r="G76" s="69">
        <v>40912</v>
      </c>
      <c r="H76" s="69">
        <v>40912</v>
      </c>
      <c r="I76" s="68">
        <v>43402</v>
      </c>
      <c r="J76" s="35" t="s">
        <v>588</v>
      </c>
      <c r="K76" s="35" t="s">
        <v>28</v>
      </c>
      <c r="L76" s="49" t="s">
        <v>674</v>
      </c>
    </row>
    <row r="77" spans="1:12" s="15" customFormat="1" ht="153" x14ac:dyDescent="0.2">
      <c r="A77" s="35">
        <f t="shared" si="1"/>
        <v>70</v>
      </c>
      <c r="B77" s="36" t="s">
        <v>103</v>
      </c>
      <c r="C77" s="35" t="s">
        <v>104</v>
      </c>
      <c r="D77" s="71" t="s">
        <v>68</v>
      </c>
      <c r="E77" s="71" t="s">
        <v>105</v>
      </c>
      <c r="F77" s="61">
        <v>1053.5</v>
      </c>
      <c r="G77" s="62">
        <v>1830860.08</v>
      </c>
      <c r="H77" s="62">
        <v>1830860.08</v>
      </c>
      <c r="I77" s="35" t="s">
        <v>72</v>
      </c>
      <c r="J77" s="64" t="s">
        <v>381</v>
      </c>
      <c r="K77" s="35" t="s">
        <v>28</v>
      </c>
      <c r="L77" s="49" t="s">
        <v>674</v>
      </c>
    </row>
    <row r="78" spans="1:12" s="15" customFormat="1" ht="140.25" x14ac:dyDescent="0.2">
      <c r="A78" s="35">
        <f t="shared" si="1"/>
        <v>71</v>
      </c>
      <c r="B78" s="36" t="s">
        <v>103</v>
      </c>
      <c r="C78" s="35" t="s">
        <v>106</v>
      </c>
      <c r="D78" s="35" t="s">
        <v>68</v>
      </c>
      <c r="E78" s="35" t="s">
        <v>107</v>
      </c>
      <c r="F78" s="59">
        <v>648</v>
      </c>
      <c r="G78" s="38">
        <v>1126148.3899999999</v>
      </c>
      <c r="H78" s="38">
        <v>1126148.3899999999</v>
      </c>
      <c r="I78" s="35" t="s">
        <v>72</v>
      </c>
      <c r="J78" s="64" t="s">
        <v>382</v>
      </c>
      <c r="K78" s="35" t="s">
        <v>28</v>
      </c>
      <c r="L78" s="35" t="s">
        <v>674</v>
      </c>
    </row>
    <row r="79" spans="1:12" s="15" customFormat="1" ht="76.5" x14ac:dyDescent="0.2">
      <c r="A79" s="35">
        <f t="shared" si="1"/>
        <v>72</v>
      </c>
      <c r="B79" s="36" t="s">
        <v>103</v>
      </c>
      <c r="C79" s="35" t="s">
        <v>108</v>
      </c>
      <c r="D79" s="35" t="s">
        <v>68</v>
      </c>
      <c r="E79" s="35" t="s">
        <v>109</v>
      </c>
      <c r="F79" s="59">
        <v>856.7</v>
      </c>
      <c r="G79" s="38">
        <v>1488844.64</v>
      </c>
      <c r="H79" s="38">
        <v>1488844.64</v>
      </c>
      <c r="I79" s="35" t="s">
        <v>72</v>
      </c>
      <c r="J79" s="64" t="s">
        <v>383</v>
      </c>
      <c r="K79" s="35" t="s">
        <v>28</v>
      </c>
      <c r="L79" s="35" t="s">
        <v>674</v>
      </c>
    </row>
    <row r="80" spans="1:12" s="15" customFormat="1" ht="102" x14ac:dyDescent="0.2">
      <c r="A80" s="35">
        <f t="shared" si="1"/>
        <v>73</v>
      </c>
      <c r="B80" s="36" t="s">
        <v>103</v>
      </c>
      <c r="C80" s="35" t="s">
        <v>110</v>
      </c>
      <c r="D80" s="35" t="s">
        <v>68</v>
      </c>
      <c r="E80" s="35" t="s">
        <v>111</v>
      </c>
      <c r="F80" s="59">
        <v>1940.8</v>
      </c>
      <c r="G80" s="38">
        <v>3372883.95</v>
      </c>
      <c r="H80" s="38">
        <v>3372883.95</v>
      </c>
      <c r="I80" s="35" t="s">
        <v>72</v>
      </c>
      <c r="J80" s="64" t="s">
        <v>384</v>
      </c>
      <c r="K80" s="35" t="s">
        <v>28</v>
      </c>
      <c r="L80" s="35" t="s">
        <v>674</v>
      </c>
    </row>
    <row r="81" spans="1:12" s="15" customFormat="1" ht="127.5" x14ac:dyDescent="0.2">
      <c r="A81" s="35">
        <f t="shared" si="1"/>
        <v>74</v>
      </c>
      <c r="B81" s="36" t="s">
        <v>113</v>
      </c>
      <c r="C81" s="35" t="s">
        <v>114</v>
      </c>
      <c r="D81" s="35" t="s">
        <v>68</v>
      </c>
      <c r="E81" s="35" t="s">
        <v>115</v>
      </c>
      <c r="F81" s="59">
        <v>1442</v>
      </c>
      <c r="G81" s="38">
        <v>2506025</v>
      </c>
      <c r="H81" s="38">
        <v>2506025</v>
      </c>
      <c r="I81" s="35" t="s">
        <v>72</v>
      </c>
      <c r="J81" s="64" t="s">
        <v>388</v>
      </c>
      <c r="K81" s="35" t="s">
        <v>28</v>
      </c>
      <c r="L81" s="35" t="s">
        <v>674</v>
      </c>
    </row>
    <row r="82" spans="1:12" s="15" customFormat="1" ht="127.5" x14ac:dyDescent="0.2">
      <c r="A82" s="35">
        <f t="shared" si="1"/>
        <v>75</v>
      </c>
      <c r="B82" s="36" t="s">
        <v>113</v>
      </c>
      <c r="C82" s="35" t="s">
        <v>116</v>
      </c>
      <c r="D82" s="35" t="s">
        <v>68</v>
      </c>
      <c r="E82" s="35" t="s">
        <v>117</v>
      </c>
      <c r="F82" s="59">
        <v>269</v>
      </c>
      <c r="G82" s="38">
        <v>467490.61</v>
      </c>
      <c r="H82" s="38">
        <v>467490.61</v>
      </c>
      <c r="I82" s="35" t="s">
        <v>72</v>
      </c>
      <c r="J82" s="64" t="s">
        <v>386</v>
      </c>
      <c r="K82" s="35" t="s">
        <v>28</v>
      </c>
      <c r="L82" s="35" t="s">
        <v>674</v>
      </c>
    </row>
    <row r="83" spans="1:12" s="15" customFormat="1" ht="76.5" x14ac:dyDescent="0.2">
      <c r="A83" s="35">
        <f t="shared" si="1"/>
        <v>76</v>
      </c>
      <c r="B83" s="36" t="s">
        <v>113</v>
      </c>
      <c r="C83" s="35" t="s">
        <v>80</v>
      </c>
      <c r="D83" s="35" t="s">
        <v>68</v>
      </c>
      <c r="E83" s="35" t="s">
        <v>118</v>
      </c>
      <c r="F83" s="59">
        <v>1846</v>
      </c>
      <c r="G83" s="38">
        <v>3208132.61</v>
      </c>
      <c r="H83" s="38">
        <v>3208132.61</v>
      </c>
      <c r="I83" s="35" t="s">
        <v>72</v>
      </c>
      <c r="J83" s="64" t="s">
        <v>387</v>
      </c>
      <c r="K83" s="35" t="s">
        <v>28</v>
      </c>
      <c r="L83" s="35" t="s">
        <v>674</v>
      </c>
    </row>
    <row r="84" spans="1:12" s="15" customFormat="1" ht="76.5" x14ac:dyDescent="0.2">
      <c r="A84" s="35">
        <f t="shared" si="1"/>
        <v>77</v>
      </c>
      <c r="B84" s="36" t="s">
        <v>113</v>
      </c>
      <c r="C84" s="35" t="s">
        <v>119</v>
      </c>
      <c r="D84" s="35" t="s">
        <v>68</v>
      </c>
      <c r="E84" s="35" t="s">
        <v>120</v>
      </c>
      <c r="F84" s="59">
        <v>1896</v>
      </c>
      <c r="G84" s="35">
        <v>3295026.78</v>
      </c>
      <c r="H84" s="35">
        <v>3295026.78</v>
      </c>
      <c r="I84" s="35" t="s">
        <v>72</v>
      </c>
      <c r="J84" s="64" t="s">
        <v>390</v>
      </c>
      <c r="K84" s="35" t="s">
        <v>28</v>
      </c>
      <c r="L84" s="35" t="s">
        <v>674</v>
      </c>
    </row>
    <row r="85" spans="1:12" s="15" customFormat="1" ht="76.5" x14ac:dyDescent="0.2">
      <c r="A85" s="35">
        <f t="shared" si="1"/>
        <v>78</v>
      </c>
      <c r="B85" s="36" t="s">
        <v>121</v>
      </c>
      <c r="C85" s="35" t="s">
        <v>122</v>
      </c>
      <c r="D85" s="35" t="s">
        <v>68</v>
      </c>
      <c r="E85" s="35" t="s">
        <v>123</v>
      </c>
      <c r="F85" s="59">
        <v>533</v>
      </c>
      <c r="G85" s="35">
        <v>926291.81</v>
      </c>
      <c r="H85" s="35">
        <v>926291.81</v>
      </c>
      <c r="I85" s="35" t="s">
        <v>72</v>
      </c>
      <c r="J85" s="64" t="s">
        <v>389</v>
      </c>
      <c r="K85" s="35" t="s">
        <v>28</v>
      </c>
      <c r="L85" s="35" t="s">
        <v>674</v>
      </c>
    </row>
    <row r="86" spans="1:12" s="15" customFormat="1" ht="114.75" x14ac:dyDescent="0.2">
      <c r="A86" s="35">
        <f t="shared" si="1"/>
        <v>79</v>
      </c>
      <c r="B86" s="36" t="s">
        <v>124</v>
      </c>
      <c r="C86" s="35" t="s">
        <v>125</v>
      </c>
      <c r="D86" s="35" t="s">
        <v>68</v>
      </c>
      <c r="E86" s="35" t="s">
        <v>126</v>
      </c>
      <c r="F86" s="59">
        <v>200</v>
      </c>
      <c r="G86" s="35">
        <v>347576.66</v>
      </c>
      <c r="H86" s="35">
        <v>347576.66</v>
      </c>
      <c r="I86" s="35" t="s">
        <v>72</v>
      </c>
      <c r="J86" s="64" t="s">
        <v>391</v>
      </c>
      <c r="K86" s="35" t="s">
        <v>28</v>
      </c>
      <c r="L86" s="35" t="s">
        <v>674</v>
      </c>
    </row>
    <row r="87" spans="1:12" s="15" customFormat="1" ht="114.75" x14ac:dyDescent="0.2">
      <c r="A87" s="35">
        <f t="shared" si="1"/>
        <v>80</v>
      </c>
      <c r="B87" s="36" t="s">
        <v>124</v>
      </c>
      <c r="C87" s="35" t="s">
        <v>127</v>
      </c>
      <c r="D87" s="35" t="s">
        <v>68</v>
      </c>
      <c r="E87" s="35" t="s">
        <v>128</v>
      </c>
      <c r="F87" s="59">
        <v>160</v>
      </c>
      <c r="G87" s="35">
        <v>278061.33</v>
      </c>
      <c r="H87" s="35">
        <v>278061.33</v>
      </c>
      <c r="I87" s="35" t="s">
        <v>72</v>
      </c>
      <c r="J87" s="64" t="s">
        <v>393</v>
      </c>
      <c r="K87" s="35" t="s">
        <v>28</v>
      </c>
      <c r="L87" s="35" t="s">
        <v>674</v>
      </c>
    </row>
    <row r="88" spans="1:12" s="15" customFormat="1" ht="111.75" customHeight="1" x14ac:dyDescent="0.2">
      <c r="A88" s="35">
        <f t="shared" si="1"/>
        <v>81</v>
      </c>
      <c r="B88" s="36" t="s">
        <v>124</v>
      </c>
      <c r="C88" s="35" t="s">
        <v>129</v>
      </c>
      <c r="D88" s="35" t="s">
        <v>68</v>
      </c>
      <c r="E88" s="35" t="s">
        <v>130</v>
      </c>
      <c r="F88" s="59">
        <v>100</v>
      </c>
      <c r="G88" s="35">
        <v>173788.33</v>
      </c>
      <c r="H88" s="35">
        <v>173788.33</v>
      </c>
      <c r="I88" s="35" t="s">
        <v>72</v>
      </c>
      <c r="J88" s="64" t="s">
        <v>392</v>
      </c>
      <c r="K88" s="35" t="s">
        <v>28</v>
      </c>
      <c r="L88" s="35" t="s">
        <v>674</v>
      </c>
    </row>
    <row r="89" spans="1:12" s="15" customFormat="1" ht="76.5" x14ac:dyDescent="0.2">
      <c r="A89" s="35">
        <f t="shared" si="1"/>
        <v>82</v>
      </c>
      <c r="B89" s="36" t="s">
        <v>124</v>
      </c>
      <c r="C89" s="35" t="s">
        <v>131</v>
      </c>
      <c r="D89" s="35" t="s">
        <v>68</v>
      </c>
      <c r="E89" s="35" t="s">
        <v>132</v>
      </c>
      <c r="F89" s="59">
        <v>311</v>
      </c>
      <c r="G89" s="66">
        <v>540481.71</v>
      </c>
      <c r="H89" s="66">
        <v>540481.71</v>
      </c>
      <c r="I89" s="35" t="s">
        <v>72</v>
      </c>
      <c r="J89" s="64" t="s">
        <v>394</v>
      </c>
      <c r="K89" s="35" t="s">
        <v>28</v>
      </c>
      <c r="L89" s="35" t="s">
        <v>674</v>
      </c>
    </row>
    <row r="90" spans="1:12" s="15" customFormat="1" ht="78" customHeight="1" x14ac:dyDescent="0.2">
      <c r="A90" s="35">
        <f t="shared" si="1"/>
        <v>83</v>
      </c>
      <c r="B90" s="36" t="s">
        <v>124</v>
      </c>
      <c r="C90" s="35" t="s">
        <v>133</v>
      </c>
      <c r="D90" s="35" t="s">
        <v>68</v>
      </c>
      <c r="E90" s="35" t="s">
        <v>134</v>
      </c>
      <c r="F90" s="59">
        <v>200</v>
      </c>
      <c r="G90" s="66">
        <v>347576.66</v>
      </c>
      <c r="H90" s="66">
        <v>347576.66</v>
      </c>
      <c r="I90" s="35" t="s">
        <v>72</v>
      </c>
      <c r="J90" s="64" t="s">
        <v>395</v>
      </c>
      <c r="K90" s="35" t="s">
        <v>28</v>
      </c>
      <c r="L90" s="35" t="s">
        <v>674</v>
      </c>
    </row>
    <row r="91" spans="1:12" s="15" customFormat="1" ht="106.5" customHeight="1" x14ac:dyDescent="0.2">
      <c r="A91" s="35">
        <f t="shared" si="1"/>
        <v>84</v>
      </c>
      <c r="B91" s="36" t="s">
        <v>124</v>
      </c>
      <c r="C91" s="35" t="s">
        <v>138</v>
      </c>
      <c r="D91" s="35" t="s">
        <v>68</v>
      </c>
      <c r="E91" s="35" t="s">
        <v>139</v>
      </c>
      <c r="F91" s="59">
        <v>680</v>
      </c>
      <c r="G91" s="66">
        <v>1181760.6599999999</v>
      </c>
      <c r="H91" s="38">
        <v>1181760.6599999999</v>
      </c>
      <c r="I91" s="35" t="s">
        <v>72</v>
      </c>
      <c r="J91" s="64" t="s">
        <v>397</v>
      </c>
      <c r="K91" s="35" t="s">
        <v>28</v>
      </c>
      <c r="L91" s="35" t="s">
        <v>674</v>
      </c>
    </row>
    <row r="92" spans="1:12" s="15" customFormat="1" ht="76.5" x14ac:dyDescent="0.2">
      <c r="A92" s="35">
        <f t="shared" si="1"/>
        <v>85</v>
      </c>
      <c r="B92" s="36" t="s">
        <v>533</v>
      </c>
      <c r="C92" s="35" t="s">
        <v>141</v>
      </c>
      <c r="D92" s="35" t="s">
        <v>68</v>
      </c>
      <c r="E92" s="35" t="s">
        <v>142</v>
      </c>
      <c r="F92" s="37">
        <v>190</v>
      </c>
      <c r="G92" s="66">
        <v>260682.5</v>
      </c>
      <c r="H92" s="38">
        <v>260682.5</v>
      </c>
      <c r="I92" s="35" t="s">
        <v>72</v>
      </c>
      <c r="J92" s="64" t="s">
        <v>398</v>
      </c>
      <c r="K92" s="35" t="s">
        <v>28</v>
      </c>
      <c r="L92" s="35" t="s">
        <v>674</v>
      </c>
    </row>
    <row r="93" spans="1:12" s="15" customFormat="1" ht="76.5" x14ac:dyDescent="0.2">
      <c r="A93" s="35">
        <f t="shared" si="1"/>
        <v>86</v>
      </c>
      <c r="B93" s="36" t="s">
        <v>143</v>
      </c>
      <c r="C93" s="35" t="s">
        <v>144</v>
      </c>
      <c r="D93" s="35" t="s">
        <v>68</v>
      </c>
      <c r="E93" s="35" t="s">
        <v>145</v>
      </c>
      <c r="F93" s="59">
        <v>909</v>
      </c>
      <c r="G93" s="66">
        <v>1579735.94</v>
      </c>
      <c r="H93" s="38">
        <v>1579735.94</v>
      </c>
      <c r="I93" s="35" t="s">
        <v>72</v>
      </c>
      <c r="J93" s="64" t="s">
        <v>399</v>
      </c>
      <c r="K93" s="35" t="s">
        <v>28</v>
      </c>
      <c r="L93" s="35" t="s">
        <v>674</v>
      </c>
    </row>
    <row r="94" spans="1:12" s="15" customFormat="1" ht="101.25" customHeight="1" x14ac:dyDescent="0.2">
      <c r="A94" s="35">
        <f t="shared" si="1"/>
        <v>87</v>
      </c>
      <c r="B94" s="36" t="s">
        <v>143</v>
      </c>
      <c r="C94" s="35" t="s">
        <v>146</v>
      </c>
      <c r="D94" s="35" t="s">
        <v>68</v>
      </c>
      <c r="E94" s="35" t="s">
        <v>147</v>
      </c>
      <c r="F94" s="59">
        <v>70</v>
      </c>
      <c r="G94" s="66">
        <v>121651.83</v>
      </c>
      <c r="H94" s="38">
        <v>121651.83</v>
      </c>
      <c r="I94" s="35" t="s">
        <v>72</v>
      </c>
      <c r="J94" s="64" t="s">
        <v>400</v>
      </c>
      <c r="K94" s="35" t="s">
        <v>28</v>
      </c>
      <c r="L94" s="35" t="s">
        <v>674</v>
      </c>
    </row>
    <row r="95" spans="1:12" s="15" customFormat="1" ht="76.5" x14ac:dyDescent="0.2">
      <c r="A95" s="35">
        <f t="shared" si="1"/>
        <v>88</v>
      </c>
      <c r="B95" s="36" t="s">
        <v>143</v>
      </c>
      <c r="C95" s="35" t="s">
        <v>148</v>
      </c>
      <c r="D95" s="35" t="s">
        <v>68</v>
      </c>
      <c r="E95" s="72" t="s">
        <v>438</v>
      </c>
      <c r="F95" s="59">
        <v>170</v>
      </c>
      <c r="G95" s="66">
        <v>295440.15999999997</v>
      </c>
      <c r="H95" s="38">
        <v>295440.15999999997</v>
      </c>
      <c r="I95" s="35" t="s">
        <v>72</v>
      </c>
      <c r="J95" s="64" t="s">
        <v>401</v>
      </c>
      <c r="K95" s="35" t="s">
        <v>28</v>
      </c>
      <c r="L95" s="35" t="s">
        <v>674</v>
      </c>
    </row>
    <row r="96" spans="1:12" s="15" customFormat="1" ht="76.5" x14ac:dyDescent="0.2">
      <c r="A96" s="35">
        <f t="shared" si="1"/>
        <v>89</v>
      </c>
      <c r="B96" s="36" t="s">
        <v>143</v>
      </c>
      <c r="C96" s="35" t="s">
        <v>149</v>
      </c>
      <c r="D96" s="35" t="s">
        <v>68</v>
      </c>
      <c r="E96" s="35" t="s">
        <v>150</v>
      </c>
      <c r="F96" s="59">
        <v>585</v>
      </c>
      <c r="G96" s="66">
        <v>1016661.74</v>
      </c>
      <c r="H96" s="38">
        <v>1016661.74</v>
      </c>
      <c r="I96" s="35" t="s">
        <v>72</v>
      </c>
      <c r="J96" s="64" t="s">
        <v>402</v>
      </c>
      <c r="K96" s="35" t="s">
        <v>28</v>
      </c>
      <c r="L96" s="35" t="s">
        <v>674</v>
      </c>
    </row>
    <row r="97" spans="1:12" s="15" customFormat="1" ht="76.5" x14ac:dyDescent="0.2">
      <c r="A97" s="35">
        <f t="shared" si="1"/>
        <v>90</v>
      </c>
      <c r="B97" s="36" t="s">
        <v>143</v>
      </c>
      <c r="C97" s="35" t="s">
        <v>151</v>
      </c>
      <c r="D97" s="35" t="s">
        <v>68</v>
      </c>
      <c r="E97" s="35" t="s">
        <v>152</v>
      </c>
      <c r="F97" s="59">
        <v>1500</v>
      </c>
      <c r="G97" s="66">
        <v>2606824.98</v>
      </c>
      <c r="H97" s="38">
        <v>2606824.98</v>
      </c>
      <c r="I97" s="35" t="s">
        <v>72</v>
      </c>
      <c r="J97" s="64" t="s">
        <v>404</v>
      </c>
      <c r="K97" s="35" t="s">
        <v>28</v>
      </c>
      <c r="L97" s="35" t="s">
        <v>674</v>
      </c>
    </row>
    <row r="98" spans="1:12" s="15" customFormat="1" ht="76.5" x14ac:dyDescent="0.2">
      <c r="A98" s="35">
        <f t="shared" si="1"/>
        <v>91</v>
      </c>
      <c r="B98" s="36" t="s">
        <v>143</v>
      </c>
      <c r="C98" s="35" t="s">
        <v>96</v>
      </c>
      <c r="D98" s="35" t="s">
        <v>68</v>
      </c>
      <c r="E98" s="35" t="s">
        <v>153</v>
      </c>
      <c r="F98" s="59">
        <v>1450</v>
      </c>
      <c r="G98" s="66">
        <v>2519930.8199999998</v>
      </c>
      <c r="H98" s="38">
        <v>2519930.8199999998</v>
      </c>
      <c r="I98" s="35" t="s">
        <v>72</v>
      </c>
      <c r="J98" s="64" t="s">
        <v>403</v>
      </c>
      <c r="K98" s="35" t="s">
        <v>28</v>
      </c>
      <c r="L98" s="35" t="s">
        <v>674</v>
      </c>
    </row>
    <row r="99" spans="1:12" s="15" customFormat="1" ht="127.5" x14ac:dyDescent="0.2">
      <c r="A99" s="35">
        <f t="shared" si="1"/>
        <v>92</v>
      </c>
      <c r="B99" s="36" t="s">
        <v>143</v>
      </c>
      <c r="C99" s="35" t="s">
        <v>154</v>
      </c>
      <c r="D99" s="35" t="s">
        <v>68</v>
      </c>
      <c r="E99" s="35" t="s">
        <v>155</v>
      </c>
      <c r="F99" s="59">
        <v>50</v>
      </c>
      <c r="G99" s="66">
        <v>86894.17</v>
      </c>
      <c r="H99" s="38">
        <v>86894.17</v>
      </c>
      <c r="I99" s="35" t="s">
        <v>72</v>
      </c>
      <c r="J99" s="64" t="s">
        <v>405</v>
      </c>
      <c r="K99" s="35" t="s">
        <v>28</v>
      </c>
      <c r="L99" s="35" t="s">
        <v>674</v>
      </c>
    </row>
    <row r="100" spans="1:12" s="15" customFormat="1" ht="76.5" x14ac:dyDescent="0.2">
      <c r="A100" s="35">
        <f t="shared" si="1"/>
        <v>93</v>
      </c>
      <c r="B100" s="36" t="s">
        <v>143</v>
      </c>
      <c r="C100" s="35" t="s">
        <v>156</v>
      </c>
      <c r="D100" s="35" t="s">
        <v>68</v>
      </c>
      <c r="E100" s="35" t="s">
        <v>157</v>
      </c>
      <c r="F100" s="59">
        <v>916</v>
      </c>
      <c r="G100" s="66">
        <v>1591901.12</v>
      </c>
      <c r="H100" s="38">
        <v>1591901.12</v>
      </c>
      <c r="I100" s="35" t="s">
        <v>72</v>
      </c>
      <c r="J100" s="64" t="s">
        <v>407</v>
      </c>
      <c r="K100" s="35" t="s">
        <v>28</v>
      </c>
      <c r="L100" s="35" t="s">
        <v>674</v>
      </c>
    </row>
    <row r="101" spans="1:12" s="15" customFormat="1" ht="127.5" x14ac:dyDescent="0.2">
      <c r="A101" s="35">
        <f t="shared" si="1"/>
        <v>94</v>
      </c>
      <c r="B101" s="36" t="s">
        <v>143</v>
      </c>
      <c r="C101" s="35" t="s">
        <v>158</v>
      </c>
      <c r="D101" s="35" t="s">
        <v>68</v>
      </c>
      <c r="E101" s="35" t="s">
        <v>159</v>
      </c>
      <c r="F101" s="59">
        <v>250</v>
      </c>
      <c r="G101" s="66">
        <v>434470.83</v>
      </c>
      <c r="H101" s="38">
        <v>434470.83</v>
      </c>
      <c r="I101" s="35" t="s">
        <v>72</v>
      </c>
      <c r="J101" s="64" t="s">
        <v>406</v>
      </c>
      <c r="K101" s="35" t="s">
        <v>28</v>
      </c>
      <c r="L101" s="35" t="s">
        <v>674</v>
      </c>
    </row>
    <row r="102" spans="1:12" s="15" customFormat="1" ht="127.5" x14ac:dyDescent="0.2">
      <c r="A102" s="35">
        <f t="shared" si="1"/>
        <v>95</v>
      </c>
      <c r="B102" s="36" t="s">
        <v>143</v>
      </c>
      <c r="C102" s="35" t="s">
        <v>160</v>
      </c>
      <c r="D102" s="35" t="s">
        <v>68</v>
      </c>
      <c r="E102" s="35" t="s">
        <v>161</v>
      </c>
      <c r="F102" s="59">
        <v>340</v>
      </c>
      <c r="G102" s="66">
        <v>590880.53</v>
      </c>
      <c r="H102" s="38">
        <v>590880.53</v>
      </c>
      <c r="I102" s="35" t="s">
        <v>72</v>
      </c>
      <c r="J102" s="64" t="s">
        <v>408</v>
      </c>
      <c r="K102" s="35" t="s">
        <v>28</v>
      </c>
      <c r="L102" s="35" t="s">
        <v>674</v>
      </c>
    </row>
    <row r="103" spans="1:12" s="15" customFormat="1" ht="76.5" x14ac:dyDescent="0.2">
      <c r="A103" s="35">
        <f t="shared" si="1"/>
        <v>96</v>
      </c>
      <c r="B103" s="36" t="s">
        <v>143</v>
      </c>
      <c r="C103" s="35" t="s">
        <v>162</v>
      </c>
      <c r="D103" s="35" t="s">
        <v>68</v>
      </c>
      <c r="E103" s="35" t="s">
        <v>163</v>
      </c>
      <c r="F103" s="59">
        <v>770</v>
      </c>
      <c r="G103" s="66">
        <v>1338170.1599999999</v>
      </c>
      <c r="H103" s="38">
        <v>1338170.1599999999</v>
      </c>
      <c r="I103" s="35" t="s">
        <v>72</v>
      </c>
      <c r="J103" s="64" t="s">
        <v>410</v>
      </c>
      <c r="K103" s="35" t="s">
        <v>28</v>
      </c>
      <c r="L103" s="35" t="s">
        <v>674</v>
      </c>
    </row>
    <row r="104" spans="1:12" s="15" customFormat="1" ht="127.5" x14ac:dyDescent="0.2">
      <c r="A104" s="35">
        <f t="shared" si="1"/>
        <v>97</v>
      </c>
      <c r="B104" s="36" t="s">
        <v>143</v>
      </c>
      <c r="C104" s="35" t="s">
        <v>164</v>
      </c>
      <c r="D104" s="35" t="s">
        <v>68</v>
      </c>
      <c r="E104" s="35" t="s">
        <v>165</v>
      </c>
      <c r="F104" s="59">
        <v>120</v>
      </c>
      <c r="G104" s="66">
        <v>208546</v>
      </c>
      <c r="H104" s="38">
        <v>208546</v>
      </c>
      <c r="I104" s="35" t="s">
        <v>72</v>
      </c>
      <c r="J104" s="64" t="s">
        <v>409</v>
      </c>
      <c r="K104" s="35" t="s">
        <v>28</v>
      </c>
      <c r="L104" s="35" t="s">
        <v>674</v>
      </c>
    </row>
    <row r="105" spans="1:12" s="15" customFormat="1" ht="76.5" x14ac:dyDescent="0.2">
      <c r="A105" s="35">
        <f t="shared" si="1"/>
        <v>98</v>
      </c>
      <c r="B105" s="36" t="s">
        <v>143</v>
      </c>
      <c r="C105" s="35" t="s">
        <v>83</v>
      </c>
      <c r="D105" s="35" t="s">
        <v>68</v>
      </c>
      <c r="E105" s="35" t="s">
        <v>166</v>
      </c>
      <c r="F105" s="59">
        <v>1628</v>
      </c>
      <c r="G105" s="66">
        <v>2829274.55</v>
      </c>
      <c r="H105" s="38">
        <v>2829274.55</v>
      </c>
      <c r="I105" s="35" t="s">
        <v>72</v>
      </c>
      <c r="J105" s="64" t="s">
        <v>411</v>
      </c>
      <c r="K105" s="35" t="s">
        <v>28</v>
      </c>
      <c r="L105" s="35" t="s">
        <v>674</v>
      </c>
    </row>
    <row r="106" spans="1:12" s="15" customFormat="1" ht="127.5" x14ac:dyDescent="0.2">
      <c r="A106" s="35">
        <f t="shared" si="1"/>
        <v>99</v>
      </c>
      <c r="B106" s="36" t="s">
        <v>143</v>
      </c>
      <c r="C106" s="35" t="s">
        <v>167</v>
      </c>
      <c r="D106" s="35" t="s">
        <v>68</v>
      </c>
      <c r="E106" s="35" t="s">
        <v>168</v>
      </c>
      <c r="F106" s="59">
        <v>220</v>
      </c>
      <c r="G106" s="66">
        <v>382334.33</v>
      </c>
      <c r="H106" s="38">
        <v>382334.33</v>
      </c>
      <c r="I106" s="35" t="s">
        <v>72</v>
      </c>
      <c r="J106" s="64" t="s">
        <v>432</v>
      </c>
      <c r="K106" s="35" t="s">
        <v>28</v>
      </c>
      <c r="L106" s="35" t="s">
        <v>674</v>
      </c>
    </row>
    <row r="107" spans="1:12" s="15" customFormat="1" ht="127.5" x14ac:dyDescent="0.2">
      <c r="A107" s="35">
        <f t="shared" si="1"/>
        <v>100</v>
      </c>
      <c r="B107" s="36" t="s">
        <v>143</v>
      </c>
      <c r="C107" s="35" t="s">
        <v>169</v>
      </c>
      <c r="D107" s="35" t="s">
        <v>68</v>
      </c>
      <c r="E107" s="35" t="s">
        <v>170</v>
      </c>
      <c r="F107" s="59">
        <v>500</v>
      </c>
      <c r="G107" s="66">
        <v>868941.66</v>
      </c>
      <c r="H107" s="38">
        <v>868941.66</v>
      </c>
      <c r="I107" s="35" t="s">
        <v>72</v>
      </c>
      <c r="J107" s="64" t="s">
        <v>414</v>
      </c>
      <c r="K107" s="35" t="s">
        <v>28</v>
      </c>
      <c r="L107" s="35" t="s">
        <v>674</v>
      </c>
    </row>
    <row r="108" spans="1:12" s="15" customFormat="1" ht="76.5" x14ac:dyDescent="0.2">
      <c r="A108" s="35">
        <f t="shared" si="1"/>
        <v>101</v>
      </c>
      <c r="B108" s="36" t="s">
        <v>143</v>
      </c>
      <c r="C108" s="35" t="s">
        <v>136</v>
      </c>
      <c r="D108" s="35" t="s">
        <v>68</v>
      </c>
      <c r="E108" s="72" t="s">
        <v>437</v>
      </c>
      <c r="F108" s="59">
        <v>1300</v>
      </c>
      <c r="G108" s="66">
        <v>2259248.3199999998</v>
      </c>
      <c r="H108" s="38">
        <v>2259248.3199999998</v>
      </c>
      <c r="I108" s="35" t="s">
        <v>72</v>
      </c>
      <c r="J108" s="64" t="s">
        <v>413</v>
      </c>
      <c r="K108" s="35" t="s">
        <v>28</v>
      </c>
      <c r="L108" s="35" t="s">
        <v>674</v>
      </c>
    </row>
    <row r="109" spans="1:12" s="15" customFormat="1" ht="76.5" x14ac:dyDescent="0.2">
      <c r="A109" s="35">
        <f t="shared" si="1"/>
        <v>102</v>
      </c>
      <c r="B109" s="36" t="s">
        <v>143</v>
      </c>
      <c r="C109" s="35" t="s">
        <v>171</v>
      </c>
      <c r="D109" s="35" t="s">
        <v>68</v>
      </c>
      <c r="E109" s="35" t="s">
        <v>172</v>
      </c>
      <c r="F109" s="59">
        <v>1233</v>
      </c>
      <c r="G109" s="66">
        <v>2142810.13</v>
      </c>
      <c r="H109" s="38">
        <v>2142810.13</v>
      </c>
      <c r="I109" s="35" t="s">
        <v>72</v>
      </c>
      <c r="J109" s="64" t="s">
        <v>417</v>
      </c>
      <c r="K109" s="35" t="s">
        <v>28</v>
      </c>
      <c r="L109" s="35" t="s">
        <v>674</v>
      </c>
    </row>
    <row r="110" spans="1:12" s="15" customFormat="1" ht="76.5" x14ac:dyDescent="0.2">
      <c r="A110" s="35">
        <f t="shared" si="1"/>
        <v>103</v>
      </c>
      <c r="B110" s="36" t="s">
        <v>143</v>
      </c>
      <c r="C110" s="35" t="s">
        <v>74</v>
      </c>
      <c r="D110" s="35" t="s">
        <v>68</v>
      </c>
      <c r="E110" s="35" t="s">
        <v>173</v>
      </c>
      <c r="F110" s="59">
        <v>1341</v>
      </c>
      <c r="G110" s="66">
        <v>2330501.5299999998</v>
      </c>
      <c r="H110" s="38">
        <v>2330501.5299999998</v>
      </c>
      <c r="I110" s="35" t="s">
        <v>72</v>
      </c>
      <c r="J110" s="64" t="s">
        <v>415</v>
      </c>
      <c r="K110" s="35" t="s">
        <v>28</v>
      </c>
      <c r="L110" s="35" t="s">
        <v>674</v>
      </c>
    </row>
    <row r="111" spans="1:12" s="15" customFormat="1" ht="76.5" x14ac:dyDescent="0.2">
      <c r="A111" s="35">
        <f t="shared" si="1"/>
        <v>104</v>
      </c>
      <c r="B111" s="36" t="s">
        <v>143</v>
      </c>
      <c r="C111" s="35" t="s">
        <v>174</v>
      </c>
      <c r="D111" s="35" t="s">
        <v>68</v>
      </c>
      <c r="E111" s="35" t="s">
        <v>175</v>
      </c>
      <c r="F111" s="59">
        <v>243</v>
      </c>
      <c r="G111" s="66">
        <v>422305.65</v>
      </c>
      <c r="H111" s="38">
        <v>422305.65</v>
      </c>
      <c r="I111" s="35" t="s">
        <v>72</v>
      </c>
      <c r="J111" s="64" t="s">
        <v>416</v>
      </c>
      <c r="K111" s="35" t="s">
        <v>28</v>
      </c>
      <c r="L111" s="35" t="s">
        <v>674</v>
      </c>
    </row>
    <row r="112" spans="1:12" s="15" customFormat="1" ht="76.5" x14ac:dyDescent="0.2">
      <c r="A112" s="35">
        <f t="shared" si="1"/>
        <v>105</v>
      </c>
      <c r="B112" s="36" t="s">
        <v>143</v>
      </c>
      <c r="C112" s="35" t="s">
        <v>176</v>
      </c>
      <c r="D112" s="35" t="s">
        <v>68</v>
      </c>
      <c r="E112" s="35" t="s">
        <v>177</v>
      </c>
      <c r="F112" s="59">
        <v>824</v>
      </c>
      <c r="G112" s="66">
        <v>1432015.86</v>
      </c>
      <c r="H112" s="38">
        <v>1432015.86</v>
      </c>
      <c r="I112" s="35" t="s">
        <v>72</v>
      </c>
      <c r="J112" s="64" t="s">
        <v>419</v>
      </c>
      <c r="K112" s="35" t="s">
        <v>28</v>
      </c>
      <c r="L112" s="35" t="s">
        <v>674</v>
      </c>
    </row>
    <row r="113" spans="1:12" s="15" customFormat="1" ht="76.5" x14ac:dyDescent="0.2">
      <c r="A113" s="35">
        <f t="shared" si="1"/>
        <v>106</v>
      </c>
      <c r="B113" s="36" t="s">
        <v>143</v>
      </c>
      <c r="C113" s="35" t="s">
        <v>178</v>
      </c>
      <c r="D113" s="35" t="s">
        <v>68</v>
      </c>
      <c r="E113" s="35" t="s">
        <v>179</v>
      </c>
      <c r="F113" s="59">
        <v>2630</v>
      </c>
      <c r="G113" s="66">
        <v>4570633.13</v>
      </c>
      <c r="H113" s="38">
        <v>4570633.13</v>
      </c>
      <c r="I113" s="35" t="s">
        <v>72</v>
      </c>
      <c r="J113" s="64" t="s">
        <v>418</v>
      </c>
      <c r="K113" s="35" t="s">
        <v>28</v>
      </c>
      <c r="L113" s="35" t="s">
        <v>674</v>
      </c>
    </row>
    <row r="114" spans="1:12" s="15" customFormat="1" ht="76.5" x14ac:dyDescent="0.2">
      <c r="A114" s="35">
        <f t="shared" si="1"/>
        <v>107</v>
      </c>
      <c r="B114" s="36" t="s">
        <v>143</v>
      </c>
      <c r="C114" s="35" t="s">
        <v>180</v>
      </c>
      <c r="D114" s="35" t="s">
        <v>68</v>
      </c>
      <c r="E114" s="35" t="s">
        <v>181</v>
      </c>
      <c r="F114" s="59">
        <v>2500</v>
      </c>
      <c r="G114" s="66">
        <v>4344708.55</v>
      </c>
      <c r="H114" s="38">
        <v>4344708.55</v>
      </c>
      <c r="I114" s="35" t="s">
        <v>72</v>
      </c>
      <c r="J114" s="64" t="s">
        <v>420</v>
      </c>
      <c r="K114" s="35" t="s">
        <v>28</v>
      </c>
      <c r="L114" s="35" t="s">
        <v>674</v>
      </c>
    </row>
    <row r="115" spans="1:12" s="15" customFormat="1" ht="127.5" x14ac:dyDescent="0.2">
      <c r="A115" s="35">
        <f t="shared" si="1"/>
        <v>108</v>
      </c>
      <c r="B115" s="36" t="s">
        <v>143</v>
      </c>
      <c r="C115" s="35" t="s">
        <v>185</v>
      </c>
      <c r="D115" s="35" t="s">
        <v>68</v>
      </c>
      <c r="E115" s="35" t="s">
        <v>186</v>
      </c>
      <c r="F115" s="59">
        <v>360</v>
      </c>
      <c r="G115" s="66">
        <v>625638.30000000005</v>
      </c>
      <c r="H115" s="38">
        <v>625638.30000000005</v>
      </c>
      <c r="I115" s="35" t="s">
        <v>72</v>
      </c>
      <c r="J115" s="64" t="s">
        <v>421</v>
      </c>
      <c r="K115" s="35" t="s">
        <v>28</v>
      </c>
      <c r="L115" s="35" t="s">
        <v>674</v>
      </c>
    </row>
    <row r="116" spans="1:12" s="15" customFormat="1" ht="76.5" x14ac:dyDescent="0.2">
      <c r="A116" s="35">
        <f t="shared" si="1"/>
        <v>109</v>
      </c>
      <c r="B116" s="36" t="s">
        <v>143</v>
      </c>
      <c r="C116" s="35" t="s">
        <v>187</v>
      </c>
      <c r="D116" s="35" t="s">
        <v>68</v>
      </c>
      <c r="E116" s="35" t="s">
        <v>188</v>
      </c>
      <c r="F116" s="59">
        <v>920</v>
      </c>
      <c r="G116" s="66">
        <v>1598852.66</v>
      </c>
      <c r="H116" s="38">
        <v>1598852.66</v>
      </c>
      <c r="I116" s="35" t="s">
        <v>72</v>
      </c>
      <c r="J116" s="64" t="s">
        <v>422</v>
      </c>
      <c r="K116" s="35" t="s">
        <v>28</v>
      </c>
      <c r="L116" s="35" t="s">
        <v>674</v>
      </c>
    </row>
    <row r="117" spans="1:12" s="15" customFormat="1" ht="76.5" x14ac:dyDescent="0.2">
      <c r="A117" s="35">
        <f t="shared" si="1"/>
        <v>110</v>
      </c>
      <c r="B117" s="36" t="s">
        <v>143</v>
      </c>
      <c r="C117" s="35" t="s">
        <v>140</v>
      </c>
      <c r="D117" s="35" t="s">
        <v>68</v>
      </c>
      <c r="E117" s="35" t="s">
        <v>192</v>
      </c>
      <c r="F117" s="59">
        <v>3430</v>
      </c>
      <c r="G117" s="66">
        <v>5960939.79</v>
      </c>
      <c r="H117" s="38">
        <v>5960939.79</v>
      </c>
      <c r="I117" s="35" t="s">
        <v>72</v>
      </c>
      <c r="J117" s="64" t="s">
        <v>424</v>
      </c>
      <c r="K117" s="35" t="s">
        <v>28</v>
      </c>
      <c r="L117" s="35" t="s">
        <v>674</v>
      </c>
    </row>
    <row r="118" spans="1:12" s="15" customFormat="1" ht="76.5" x14ac:dyDescent="0.2">
      <c r="A118" s="35">
        <f t="shared" si="1"/>
        <v>111</v>
      </c>
      <c r="B118" s="36" t="s">
        <v>143</v>
      </c>
      <c r="C118" s="35" t="s">
        <v>193</v>
      </c>
      <c r="D118" s="35" t="s">
        <v>68</v>
      </c>
      <c r="E118" s="35" t="s">
        <v>194</v>
      </c>
      <c r="F118" s="59">
        <v>1020</v>
      </c>
      <c r="G118" s="66">
        <v>1772640.99</v>
      </c>
      <c r="H118" s="38">
        <v>1772640.99</v>
      </c>
      <c r="I118" s="35" t="s">
        <v>72</v>
      </c>
      <c r="J118" s="64" t="s">
        <v>425</v>
      </c>
      <c r="K118" s="35" t="s">
        <v>28</v>
      </c>
      <c r="L118" s="35" t="s">
        <v>674</v>
      </c>
    </row>
    <row r="119" spans="1:12" s="15" customFormat="1" ht="76.5" x14ac:dyDescent="0.2">
      <c r="A119" s="35">
        <f t="shared" si="1"/>
        <v>112</v>
      </c>
      <c r="B119" s="36" t="s">
        <v>143</v>
      </c>
      <c r="C119" s="35" t="s">
        <v>195</v>
      </c>
      <c r="D119" s="35" t="s">
        <v>68</v>
      </c>
      <c r="E119" s="35" t="s">
        <v>196</v>
      </c>
      <c r="F119" s="59">
        <v>1400</v>
      </c>
      <c r="G119" s="66">
        <v>2433036.9500000002</v>
      </c>
      <c r="H119" s="38">
        <v>2433036.9500000002</v>
      </c>
      <c r="I119" s="35" t="s">
        <v>72</v>
      </c>
      <c r="J119" s="64" t="s">
        <v>423</v>
      </c>
      <c r="K119" s="35" t="s">
        <v>28</v>
      </c>
      <c r="L119" s="35" t="s">
        <v>674</v>
      </c>
    </row>
    <row r="120" spans="1:12" s="15" customFormat="1" ht="76.5" x14ac:dyDescent="0.2">
      <c r="A120" s="35">
        <f t="shared" si="1"/>
        <v>113</v>
      </c>
      <c r="B120" s="36" t="s">
        <v>143</v>
      </c>
      <c r="C120" s="35" t="s">
        <v>197</v>
      </c>
      <c r="D120" s="35" t="s">
        <v>68</v>
      </c>
      <c r="E120" s="35" t="s">
        <v>198</v>
      </c>
      <c r="F120" s="59">
        <v>800</v>
      </c>
      <c r="G120" s="66">
        <v>1390306.66</v>
      </c>
      <c r="H120" s="38">
        <v>1390306.66</v>
      </c>
      <c r="I120" s="35" t="s">
        <v>72</v>
      </c>
      <c r="J120" s="64" t="s">
        <v>426</v>
      </c>
      <c r="K120" s="35" t="s">
        <v>28</v>
      </c>
      <c r="L120" s="35" t="s">
        <v>674</v>
      </c>
    </row>
    <row r="121" spans="1:12" s="15" customFormat="1" ht="76.5" x14ac:dyDescent="0.2">
      <c r="A121" s="35">
        <f t="shared" si="1"/>
        <v>114</v>
      </c>
      <c r="B121" s="36" t="s">
        <v>143</v>
      </c>
      <c r="C121" s="35" t="s">
        <v>207</v>
      </c>
      <c r="D121" s="35" t="s">
        <v>68</v>
      </c>
      <c r="E121" s="35" t="s">
        <v>208</v>
      </c>
      <c r="F121" s="59">
        <v>4500</v>
      </c>
      <c r="G121" s="66">
        <v>7820474.9400000004</v>
      </c>
      <c r="H121" s="38">
        <v>7820474.9400000004</v>
      </c>
      <c r="I121" s="35" t="s">
        <v>72</v>
      </c>
      <c r="J121" s="64" t="s">
        <v>412</v>
      </c>
      <c r="K121" s="35" t="s">
        <v>28</v>
      </c>
      <c r="L121" s="35" t="s">
        <v>674</v>
      </c>
    </row>
    <row r="122" spans="1:12" s="15" customFormat="1" ht="76.5" x14ac:dyDescent="0.2">
      <c r="A122" s="35">
        <f t="shared" si="1"/>
        <v>115</v>
      </c>
      <c r="B122" s="36" t="s">
        <v>143</v>
      </c>
      <c r="C122" s="35" t="s">
        <v>209</v>
      </c>
      <c r="D122" s="35" t="s">
        <v>68</v>
      </c>
      <c r="E122" s="35" t="s">
        <v>210</v>
      </c>
      <c r="F122" s="59">
        <v>685</v>
      </c>
      <c r="G122" s="66">
        <v>1190450.08</v>
      </c>
      <c r="H122" s="38">
        <v>1190450.08</v>
      </c>
      <c r="I122" s="35" t="s">
        <v>72</v>
      </c>
      <c r="J122" s="64" t="s">
        <v>433</v>
      </c>
      <c r="K122" s="35" t="s">
        <v>28</v>
      </c>
      <c r="L122" s="35" t="s">
        <v>674</v>
      </c>
    </row>
    <row r="123" spans="1:12" s="15" customFormat="1" ht="76.5" x14ac:dyDescent="0.2">
      <c r="A123" s="35">
        <f t="shared" si="1"/>
        <v>116</v>
      </c>
      <c r="B123" s="36" t="s">
        <v>143</v>
      </c>
      <c r="C123" s="35" t="s">
        <v>211</v>
      </c>
      <c r="D123" s="35" t="s">
        <v>68</v>
      </c>
      <c r="E123" s="35" t="s">
        <v>212</v>
      </c>
      <c r="F123" s="59">
        <v>80</v>
      </c>
      <c r="G123" s="66">
        <v>139030.67000000001</v>
      </c>
      <c r="H123" s="38">
        <v>139030.67000000001</v>
      </c>
      <c r="I123" s="35" t="s">
        <v>72</v>
      </c>
      <c r="J123" s="64" t="s">
        <v>434</v>
      </c>
      <c r="K123" s="35" t="s">
        <v>28</v>
      </c>
      <c r="L123" s="35" t="s">
        <v>674</v>
      </c>
    </row>
    <row r="124" spans="1:12" s="15" customFormat="1" ht="76.5" x14ac:dyDescent="0.2">
      <c r="A124" s="35">
        <f t="shared" si="1"/>
        <v>117</v>
      </c>
      <c r="B124" s="36" t="s">
        <v>143</v>
      </c>
      <c r="C124" s="35" t="s">
        <v>213</v>
      </c>
      <c r="D124" s="35" t="s">
        <v>68</v>
      </c>
      <c r="E124" s="72" t="s">
        <v>439</v>
      </c>
      <c r="F124" s="59">
        <v>933</v>
      </c>
      <c r="G124" s="66">
        <v>1621445.34</v>
      </c>
      <c r="H124" s="38">
        <v>1621445.34</v>
      </c>
      <c r="I124" s="35" t="s">
        <v>72</v>
      </c>
      <c r="J124" s="64" t="s">
        <v>435</v>
      </c>
      <c r="K124" s="35" t="s">
        <v>28</v>
      </c>
      <c r="L124" s="35" t="s">
        <v>674</v>
      </c>
    </row>
    <row r="125" spans="1:12" s="15" customFormat="1" ht="76.5" x14ac:dyDescent="0.2">
      <c r="A125" s="35">
        <f t="shared" si="1"/>
        <v>118</v>
      </c>
      <c r="B125" s="36" t="s">
        <v>143</v>
      </c>
      <c r="C125" s="35" t="s">
        <v>217</v>
      </c>
      <c r="D125" s="35" t="s">
        <v>68</v>
      </c>
      <c r="E125" s="72" t="s">
        <v>50</v>
      </c>
      <c r="F125" s="59">
        <v>770</v>
      </c>
      <c r="G125" s="66">
        <v>1338170.3600000001</v>
      </c>
      <c r="H125" s="38">
        <v>1338170.3600000001</v>
      </c>
      <c r="I125" s="35" t="s">
        <v>72</v>
      </c>
      <c r="J125" s="64" t="s">
        <v>440</v>
      </c>
      <c r="K125" s="35" t="s">
        <v>28</v>
      </c>
      <c r="L125" s="35" t="s">
        <v>674</v>
      </c>
    </row>
    <row r="126" spans="1:12" s="15" customFormat="1" ht="76.5" x14ac:dyDescent="0.2">
      <c r="A126" s="35">
        <f t="shared" si="1"/>
        <v>119</v>
      </c>
      <c r="B126" s="36" t="s">
        <v>143</v>
      </c>
      <c r="C126" s="35" t="s">
        <v>218</v>
      </c>
      <c r="D126" s="35" t="s">
        <v>68</v>
      </c>
      <c r="E126" s="35" t="s">
        <v>219</v>
      </c>
      <c r="F126" s="59">
        <v>626</v>
      </c>
      <c r="G126" s="66">
        <v>1087914.96</v>
      </c>
      <c r="H126" s="38">
        <v>1087914.96</v>
      </c>
      <c r="I126" s="35" t="s">
        <v>72</v>
      </c>
      <c r="J126" s="64" t="s">
        <v>441</v>
      </c>
      <c r="K126" s="35" t="s">
        <v>28</v>
      </c>
      <c r="L126" s="35" t="s">
        <v>674</v>
      </c>
    </row>
    <row r="127" spans="1:12" s="15" customFormat="1" ht="76.5" x14ac:dyDescent="0.2">
      <c r="A127" s="35">
        <f t="shared" si="1"/>
        <v>120</v>
      </c>
      <c r="B127" s="36" t="s">
        <v>113</v>
      </c>
      <c r="C127" s="35" t="s">
        <v>218</v>
      </c>
      <c r="D127" s="35" t="s">
        <v>68</v>
      </c>
      <c r="E127" s="49" t="s">
        <v>538</v>
      </c>
      <c r="F127" s="48">
        <v>711</v>
      </c>
      <c r="G127" s="49">
        <v>15184776</v>
      </c>
      <c r="H127" s="49">
        <v>0</v>
      </c>
      <c r="I127" s="35"/>
      <c r="J127" s="64"/>
      <c r="K127" s="35" t="s">
        <v>28</v>
      </c>
      <c r="L127" s="35" t="s">
        <v>674</v>
      </c>
    </row>
    <row r="128" spans="1:12" s="15" customFormat="1" ht="76.5" x14ac:dyDescent="0.2">
      <c r="A128" s="35">
        <f t="shared" si="1"/>
        <v>121</v>
      </c>
      <c r="B128" s="36" t="s">
        <v>143</v>
      </c>
      <c r="C128" s="35" t="s">
        <v>222</v>
      </c>
      <c r="D128" s="35" t="s">
        <v>68</v>
      </c>
      <c r="E128" s="35" t="s">
        <v>223</v>
      </c>
      <c r="F128" s="59">
        <v>550</v>
      </c>
      <c r="G128" s="66">
        <v>955835.83</v>
      </c>
      <c r="H128" s="38">
        <v>955835.83</v>
      </c>
      <c r="I128" s="35" t="s">
        <v>72</v>
      </c>
      <c r="J128" s="64" t="s">
        <v>442</v>
      </c>
      <c r="K128" s="35" t="s">
        <v>28</v>
      </c>
      <c r="L128" s="35" t="s">
        <v>674</v>
      </c>
    </row>
    <row r="129" spans="1:12" s="15" customFormat="1" ht="76.5" x14ac:dyDescent="0.2">
      <c r="A129" s="35">
        <f t="shared" si="1"/>
        <v>122</v>
      </c>
      <c r="B129" s="36" t="s">
        <v>143</v>
      </c>
      <c r="C129" s="35" t="s">
        <v>224</v>
      </c>
      <c r="D129" s="35" t="s">
        <v>68</v>
      </c>
      <c r="E129" s="72" t="s">
        <v>444</v>
      </c>
      <c r="F129" s="59">
        <v>283</v>
      </c>
      <c r="G129" s="66">
        <v>491820.98</v>
      </c>
      <c r="H129" s="38">
        <v>491820.98</v>
      </c>
      <c r="I129" s="35" t="s">
        <v>72</v>
      </c>
      <c r="J129" s="64" t="s">
        <v>443</v>
      </c>
      <c r="K129" s="35" t="s">
        <v>28</v>
      </c>
      <c r="L129" s="35" t="s">
        <v>674</v>
      </c>
    </row>
    <row r="130" spans="1:12" s="15" customFormat="1" ht="191.25" x14ac:dyDescent="0.2">
      <c r="A130" s="35">
        <f t="shared" si="1"/>
        <v>123</v>
      </c>
      <c r="B130" s="35" t="s">
        <v>225</v>
      </c>
      <c r="C130" s="35" t="s">
        <v>226</v>
      </c>
      <c r="D130" s="35" t="s">
        <v>68</v>
      </c>
      <c r="E130" s="35" t="s">
        <v>227</v>
      </c>
      <c r="F130" s="59">
        <v>500</v>
      </c>
      <c r="G130" s="66">
        <v>868941.66</v>
      </c>
      <c r="H130" s="38">
        <v>868941.66</v>
      </c>
      <c r="I130" s="35" t="s">
        <v>72</v>
      </c>
      <c r="J130" s="64" t="s">
        <v>445</v>
      </c>
      <c r="K130" s="35" t="s">
        <v>28</v>
      </c>
      <c r="L130" s="35" t="s">
        <v>674</v>
      </c>
    </row>
    <row r="131" spans="1:12" s="15" customFormat="1" ht="178.5" x14ac:dyDescent="0.2">
      <c r="A131" s="35">
        <f t="shared" si="1"/>
        <v>124</v>
      </c>
      <c r="B131" s="35" t="s">
        <v>225</v>
      </c>
      <c r="C131" s="35" t="s">
        <v>228</v>
      </c>
      <c r="D131" s="35" t="s">
        <v>68</v>
      </c>
      <c r="E131" s="35" t="s">
        <v>229</v>
      </c>
      <c r="F131" s="59">
        <v>320</v>
      </c>
      <c r="G131" s="66">
        <v>556122.66</v>
      </c>
      <c r="H131" s="38">
        <v>556122.66</v>
      </c>
      <c r="I131" s="35" t="s">
        <v>72</v>
      </c>
      <c r="J131" s="64" t="s">
        <v>446</v>
      </c>
      <c r="K131" s="35" t="s">
        <v>28</v>
      </c>
      <c r="L131" s="35" t="s">
        <v>674</v>
      </c>
    </row>
    <row r="132" spans="1:12" s="15" customFormat="1" ht="127.5" x14ac:dyDescent="0.2">
      <c r="A132" s="35">
        <f t="shared" si="1"/>
        <v>125</v>
      </c>
      <c r="B132" s="35" t="s">
        <v>225</v>
      </c>
      <c r="C132" s="35" t="s">
        <v>230</v>
      </c>
      <c r="D132" s="35" t="s">
        <v>68</v>
      </c>
      <c r="E132" s="35" t="s">
        <v>231</v>
      </c>
      <c r="F132" s="59">
        <v>80</v>
      </c>
      <c r="G132" s="66">
        <v>139030.66</v>
      </c>
      <c r="H132" s="38">
        <v>139030.66</v>
      </c>
      <c r="I132" s="35" t="s">
        <v>72</v>
      </c>
      <c r="J132" s="64" t="s">
        <v>447</v>
      </c>
      <c r="K132" s="35" t="s">
        <v>28</v>
      </c>
      <c r="L132" s="35" t="s">
        <v>674</v>
      </c>
    </row>
    <row r="133" spans="1:12" s="15" customFormat="1" ht="127.5" x14ac:dyDescent="0.2">
      <c r="A133" s="35">
        <f t="shared" si="1"/>
        <v>126</v>
      </c>
      <c r="B133" s="35" t="s">
        <v>225</v>
      </c>
      <c r="C133" s="35" t="s">
        <v>232</v>
      </c>
      <c r="D133" s="35" t="s">
        <v>68</v>
      </c>
      <c r="E133" s="35" t="s">
        <v>233</v>
      </c>
      <c r="F133" s="59">
        <v>700</v>
      </c>
      <c r="G133" s="66">
        <v>1216518.32</v>
      </c>
      <c r="H133" s="38">
        <v>1216518.32</v>
      </c>
      <c r="I133" s="35" t="s">
        <v>72</v>
      </c>
      <c r="J133" s="64" t="s">
        <v>448</v>
      </c>
      <c r="K133" s="35" t="s">
        <v>28</v>
      </c>
      <c r="L133" s="35" t="s">
        <v>674</v>
      </c>
    </row>
    <row r="134" spans="1:12" s="15" customFormat="1" ht="127.5" x14ac:dyDescent="0.2">
      <c r="A134" s="35">
        <f t="shared" si="1"/>
        <v>127</v>
      </c>
      <c r="B134" s="35" t="s">
        <v>143</v>
      </c>
      <c r="C134" s="35" t="s">
        <v>234</v>
      </c>
      <c r="D134" s="35" t="s">
        <v>68</v>
      </c>
      <c r="E134" s="35" t="s">
        <v>235</v>
      </c>
      <c r="F134" s="59">
        <v>460</v>
      </c>
      <c r="G134" s="66">
        <v>799426.32</v>
      </c>
      <c r="H134" s="38">
        <v>799426.32</v>
      </c>
      <c r="I134" s="35" t="s">
        <v>72</v>
      </c>
      <c r="J134" s="64" t="s">
        <v>450</v>
      </c>
      <c r="K134" s="35" t="s">
        <v>28</v>
      </c>
      <c r="L134" s="35" t="s">
        <v>674</v>
      </c>
    </row>
    <row r="135" spans="1:12" s="15" customFormat="1" ht="76.5" x14ac:dyDescent="0.2">
      <c r="A135" s="35">
        <f t="shared" si="1"/>
        <v>128</v>
      </c>
      <c r="B135" s="35" t="s">
        <v>236</v>
      </c>
      <c r="C135" s="35" t="s">
        <v>237</v>
      </c>
      <c r="D135" s="35" t="s">
        <v>68</v>
      </c>
      <c r="E135" s="35" t="s">
        <v>238</v>
      </c>
      <c r="F135" s="59">
        <v>140</v>
      </c>
      <c r="G135" s="66">
        <v>243303.66</v>
      </c>
      <c r="H135" s="38">
        <v>243303.66</v>
      </c>
      <c r="I135" s="35" t="s">
        <v>72</v>
      </c>
      <c r="J135" s="64" t="s">
        <v>449</v>
      </c>
      <c r="K135" s="35" t="s">
        <v>28</v>
      </c>
      <c r="L135" s="35" t="s">
        <v>674</v>
      </c>
    </row>
    <row r="136" spans="1:12" s="15" customFormat="1" ht="76.5" x14ac:dyDescent="0.2">
      <c r="A136" s="35">
        <f t="shared" si="1"/>
        <v>129</v>
      </c>
      <c r="B136" s="35" t="s">
        <v>241</v>
      </c>
      <c r="C136" s="35" t="s">
        <v>242</v>
      </c>
      <c r="D136" s="35" t="s">
        <v>68</v>
      </c>
      <c r="E136" s="35" t="s">
        <v>243</v>
      </c>
      <c r="F136" s="59">
        <v>150</v>
      </c>
      <c r="G136" s="66">
        <v>260682.5</v>
      </c>
      <c r="H136" s="38">
        <v>260682.5</v>
      </c>
      <c r="I136" s="35" t="s">
        <v>72</v>
      </c>
      <c r="J136" s="64" t="s">
        <v>455</v>
      </c>
      <c r="K136" s="35" t="s">
        <v>28</v>
      </c>
      <c r="L136" s="35" t="s">
        <v>674</v>
      </c>
    </row>
    <row r="137" spans="1:12" s="15" customFormat="1" ht="51" customHeight="1" x14ac:dyDescent="0.2">
      <c r="A137" s="35">
        <f t="shared" si="1"/>
        <v>130</v>
      </c>
      <c r="B137" s="35" t="s">
        <v>143</v>
      </c>
      <c r="C137" s="35" t="s">
        <v>828</v>
      </c>
      <c r="D137" s="35" t="s">
        <v>68</v>
      </c>
      <c r="E137" s="35"/>
      <c r="F137" s="59">
        <v>521</v>
      </c>
      <c r="G137" s="66"/>
      <c r="H137" s="38"/>
      <c r="I137" s="35"/>
      <c r="J137" s="64"/>
      <c r="K137" s="35"/>
      <c r="L137" s="35"/>
    </row>
    <row r="138" spans="1:12" s="15" customFormat="1" ht="76.5" x14ac:dyDescent="0.2">
      <c r="A138" s="35">
        <f t="shared" ref="A138:A201" si="2">A137+1</f>
        <v>131</v>
      </c>
      <c r="B138" s="35" t="s">
        <v>244</v>
      </c>
      <c r="C138" s="35" t="s">
        <v>71</v>
      </c>
      <c r="D138" s="35" t="s">
        <v>68</v>
      </c>
      <c r="E138" s="35" t="s">
        <v>846</v>
      </c>
      <c r="F138" s="59">
        <v>19804</v>
      </c>
      <c r="G138" s="66">
        <v>112878</v>
      </c>
      <c r="H138" s="38">
        <v>0</v>
      </c>
      <c r="I138" s="35" t="s">
        <v>72</v>
      </c>
      <c r="J138" s="64">
        <v>0</v>
      </c>
      <c r="K138" s="35" t="s">
        <v>688</v>
      </c>
      <c r="L138" s="35" t="s">
        <v>847</v>
      </c>
    </row>
    <row r="139" spans="1:12" s="15" customFormat="1" ht="408" x14ac:dyDescent="0.2">
      <c r="A139" s="35">
        <f t="shared" si="2"/>
        <v>132</v>
      </c>
      <c r="B139" s="35" t="s">
        <v>309</v>
      </c>
      <c r="C139" s="35" t="s">
        <v>310</v>
      </c>
      <c r="D139" s="35" t="s">
        <v>68</v>
      </c>
      <c r="E139" s="35" t="s">
        <v>494</v>
      </c>
      <c r="F139" s="59">
        <v>200</v>
      </c>
      <c r="G139" s="66">
        <v>1416</v>
      </c>
      <c r="H139" s="38">
        <v>0</v>
      </c>
      <c r="I139" s="35" t="s">
        <v>311</v>
      </c>
      <c r="J139" s="30" t="s">
        <v>493</v>
      </c>
      <c r="K139" s="35" t="s">
        <v>688</v>
      </c>
      <c r="L139" s="35" t="s">
        <v>847</v>
      </c>
    </row>
    <row r="140" spans="1:12" s="15" customFormat="1" ht="409.5" x14ac:dyDescent="0.2">
      <c r="A140" s="35">
        <f t="shared" si="2"/>
        <v>133</v>
      </c>
      <c r="B140" s="35" t="s">
        <v>312</v>
      </c>
      <c r="C140" s="35" t="s">
        <v>313</v>
      </c>
      <c r="D140" s="35" t="s">
        <v>68</v>
      </c>
      <c r="E140" s="35" t="s">
        <v>491</v>
      </c>
      <c r="F140" s="59">
        <v>550</v>
      </c>
      <c r="G140" s="66">
        <v>3894</v>
      </c>
      <c r="H140" s="38">
        <v>0</v>
      </c>
      <c r="I140" s="35" t="s">
        <v>311</v>
      </c>
      <c r="J140" s="30" t="s">
        <v>492</v>
      </c>
      <c r="K140" s="35" t="s">
        <v>688</v>
      </c>
      <c r="L140" s="35" t="s">
        <v>847</v>
      </c>
    </row>
    <row r="141" spans="1:12" s="15" customFormat="1" ht="76.5" x14ac:dyDescent="0.2">
      <c r="A141" s="35">
        <f t="shared" si="2"/>
        <v>134</v>
      </c>
      <c r="B141" s="35" t="s">
        <v>247</v>
      </c>
      <c r="C141" s="35" t="s">
        <v>183</v>
      </c>
      <c r="D141" s="35" t="s">
        <v>68</v>
      </c>
      <c r="E141" s="35" t="s">
        <v>848</v>
      </c>
      <c r="F141" s="59">
        <v>37</v>
      </c>
      <c r="G141" s="66">
        <v>88961.600000000006</v>
      </c>
      <c r="H141" s="38">
        <v>33731.089999999997</v>
      </c>
      <c r="I141" s="35" t="s">
        <v>72</v>
      </c>
      <c r="J141" s="64" t="s">
        <v>454</v>
      </c>
      <c r="K141" s="35" t="s">
        <v>688</v>
      </c>
      <c r="L141" s="35" t="s">
        <v>847</v>
      </c>
    </row>
    <row r="142" spans="1:12" s="15" customFormat="1" ht="127.5" x14ac:dyDescent="0.2">
      <c r="A142" s="35">
        <f t="shared" si="2"/>
        <v>135</v>
      </c>
      <c r="B142" s="35" t="s">
        <v>314</v>
      </c>
      <c r="C142" s="35" t="s">
        <v>315</v>
      </c>
      <c r="D142" s="35" t="s">
        <v>68</v>
      </c>
      <c r="E142" s="73" t="s">
        <v>495</v>
      </c>
      <c r="F142" s="59">
        <v>116</v>
      </c>
      <c r="G142" s="66">
        <v>32019</v>
      </c>
      <c r="H142" s="38">
        <v>0</v>
      </c>
      <c r="I142" s="35" t="s">
        <v>316</v>
      </c>
      <c r="J142" s="30" t="s">
        <v>496</v>
      </c>
      <c r="K142" s="35" t="s">
        <v>688</v>
      </c>
      <c r="L142" s="35" t="s">
        <v>847</v>
      </c>
    </row>
    <row r="143" spans="1:12" s="15" customFormat="1" ht="114.75" x14ac:dyDescent="0.2">
      <c r="A143" s="35">
        <f t="shared" si="2"/>
        <v>136</v>
      </c>
      <c r="B143" s="35" t="s">
        <v>305</v>
      </c>
      <c r="C143" s="35" t="s">
        <v>306</v>
      </c>
      <c r="D143" s="35" t="s">
        <v>68</v>
      </c>
      <c r="E143" s="72" t="s">
        <v>485</v>
      </c>
      <c r="F143" s="59">
        <v>1168</v>
      </c>
      <c r="G143" s="66">
        <v>11252</v>
      </c>
      <c r="H143" s="38">
        <v>0</v>
      </c>
      <c r="I143" s="35" t="s">
        <v>307</v>
      </c>
      <c r="J143" s="64" t="s">
        <v>482</v>
      </c>
      <c r="K143" s="35" t="s">
        <v>28</v>
      </c>
      <c r="L143" s="35" t="s">
        <v>673</v>
      </c>
    </row>
    <row r="144" spans="1:12" s="15" customFormat="1" ht="229.5" x14ac:dyDescent="0.2">
      <c r="A144" s="35">
        <f t="shared" si="2"/>
        <v>137</v>
      </c>
      <c r="B144" s="35" t="s">
        <v>248</v>
      </c>
      <c r="C144" s="35" t="s">
        <v>249</v>
      </c>
      <c r="D144" s="35" t="s">
        <v>68</v>
      </c>
      <c r="E144" s="35" t="s">
        <v>250</v>
      </c>
      <c r="F144" s="59">
        <v>1109.0999999999999</v>
      </c>
      <c r="G144" s="66">
        <v>345000</v>
      </c>
      <c r="H144" s="38">
        <v>43281.4</v>
      </c>
      <c r="I144" s="35" t="s">
        <v>72</v>
      </c>
      <c r="J144" s="64" t="s">
        <v>456</v>
      </c>
      <c r="K144" s="35" t="s">
        <v>28</v>
      </c>
      <c r="L144" s="35" t="s">
        <v>673</v>
      </c>
    </row>
    <row r="145" spans="1:12" s="15" customFormat="1" ht="76.5" x14ac:dyDescent="0.2">
      <c r="A145" s="35">
        <f t="shared" si="2"/>
        <v>138</v>
      </c>
      <c r="B145" s="35" t="s">
        <v>251</v>
      </c>
      <c r="C145" s="35" t="s">
        <v>252</v>
      </c>
      <c r="D145" s="35" t="s">
        <v>68</v>
      </c>
      <c r="E145" s="35" t="s">
        <v>253</v>
      </c>
      <c r="F145" s="59">
        <v>575</v>
      </c>
      <c r="G145" s="66">
        <v>2891302</v>
      </c>
      <c r="H145" s="38">
        <v>337318</v>
      </c>
      <c r="I145" s="35" t="s">
        <v>72</v>
      </c>
      <c r="J145" s="64" t="s">
        <v>457</v>
      </c>
      <c r="K145" s="35" t="s">
        <v>28</v>
      </c>
      <c r="L145" s="35" t="s">
        <v>673</v>
      </c>
    </row>
    <row r="146" spans="1:12" s="15" customFormat="1" ht="76.5" x14ac:dyDescent="0.2">
      <c r="A146" s="35">
        <f t="shared" si="2"/>
        <v>139</v>
      </c>
      <c r="B146" s="35" t="s">
        <v>251</v>
      </c>
      <c r="C146" s="35" t="s">
        <v>254</v>
      </c>
      <c r="D146" s="35" t="s">
        <v>68</v>
      </c>
      <c r="E146" s="35" t="s">
        <v>255</v>
      </c>
      <c r="F146" s="59">
        <v>816</v>
      </c>
      <c r="G146" s="66">
        <v>8347</v>
      </c>
      <c r="H146" s="38">
        <v>8347</v>
      </c>
      <c r="I146" s="35" t="s">
        <v>72</v>
      </c>
      <c r="J146" s="64" t="s">
        <v>458</v>
      </c>
      <c r="K146" s="35" t="s">
        <v>28</v>
      </c>
      <c r="L146" s="35" t="s">
        <v>673</v>
      </c>
    </row>
    <row r="147" spans="1:12" s="15" customFormat="1" ht="76.5" x14ac:dyDescent="0.2">
      <c r="A147" s="35">
        <f t="shared" si="2"/>
        <v>140</v>
      </c>
      <c r="B147" s="35" t="s">
        <v>101</v>
      </c>
      <c r="C147" s="35" t="s">
        <v>61</v>
      </c>
      <c r="D147" s="35" t="s">
        <v>68</v>
      </c>
      <c r="E147" s="35" t="s">
        <v>102</v>
      </c>
      <c r="F147" s="59">
        <v>72</v>
      </c>
      <c r="G147" s="38">
        <v>1249</v>
      </c>
      <c r="H147" s="38">
        <v>0</v>
      </c>
      <c r="I147" s="35" t="s">
        <v>72</v>
      </c>
      <c r="J147" s="64" t="s">
        <v>380</v>
      </c>
      <c r="K147" s="35" t="s">
        <v>688</v>
      </c>
      <c r="L147" s="35" t="s">
        <v>847</v>
      </c>
    </row>
    <row r="148" spans="1:12" s="15" customFormat="1" ht="76.5" x14ac:dyDescent="0.2">
      <c r="A148" s="35">
        <f t="shared" si="2"/>
        <v>141</v>
      </c>
      <c r="B148" s="35" t="s">
        <v>308</v>
      </c>
      <c r="C148" s="35" t="s">
        <v>108</v>
      </c>
      <c r="D148" s="35" t="s">
        <v>68</v>
      </c>
      <c r="E148" s="72" t="s">
        <v>486</v>
      </c>
      <c r="F148" s="59">
        <v>3747</v>
      </c>
      <c r="G148" s="66">
        <v>4169</v>
      </c>
      <c r="H148" s="38">
        <v>0</v>
      </c>
      <c r="I148" s="40">
        <v>38952</v>
      </c>
      <c r="J148" s="64" t="s">
        <v>483</v>
      </c>
      <c r="K148" s="35" t="s">
        <v>28</v>
      </c>
      <c r="L148" s="35" t="s">
        <v>674</v>
      </c>
    </row>
    <row r="149" spans="1:12" s="15" customFormat="1" ht="76.5" x14ac:dyDescent="0.2">
      <c r="A149" s="35">
        <f t="shared" si="2"/>
        <v>142</v>
      </c>
      <c r="B149" s="35" t="s">
        <v>317</v>
      </c>
      <c r="C149" s="35" t="s">
        <v>318</v>
      </c>
      <c r="D149" s="35" t="s">
        <v>68</v>
      </c>
      <c r="E149" s="35" t="s">
        <v>489</v>
      </c>
      <c r="F149" s="59">
        <v>0</v>
      </c>
      <c r="G149" s="66">
        <v>163599</v>
      </c>
      <c r="H149" s="38">
        <v>78390.899999999994</v>
      </c>
      <c r="I149" s="40">
        <v>38952</v>
      </c>
      <c r="J149" s="64" t="s">
        <v>490</v>
      </c>
      <c r="K149" s="35" t="s">
        <v>28</v>
      </c>
      <c r="L149" s="35" t="s">
        <v>674</v>
      </c>
    </row>
    <row r="150" spans="1:12" s="15" customFormat="1" ht="76.5" x14ac:dyDescent="0.2">
      <c r="A150" s="35">
        <f t="shared" si="2"/>
        <v>143</v>
      </c>
      <c r="B150" s="35" t="s">
        <v>112</v>
      </c>
      <c r="C150" s="35" t="s">
        <v>61</v>
      </c>
      <c r="D150" s="35" t="s">
        <v>68</v>
      </c>
      <c r="E150" s="35" t="s">
        <v>849</v>
      </c>
      <c r="F150" s="59">
        <v>23</v>
      </c>
      <c r="G150" s="38">
        <v>115</v>
      </c>
      <c r="H150" s="38">
        <v>0</v>
      </c>
      <c r="I150" s="35" t="s">
        <v>72</v>
      </c>
      <c r="J150" s="64" t="s">
        <v>385</v>
      </c>
      <c r="K150" s="35" t="s">
        <v>688</v>
      </c>
      <c r="L150" s="35" t="s">
        <v>847</v>
      </c>
    </row>
    <row r="151" spans="1:12" s="15" customFormat="1" ht="102" x14ac:dyDescent="0.2">
      <c r="A151" s="35">
        <f t="shared" si="2"/>
        <v>144</v>
      </c>
      <c r="B151" s="23" t="s">
        <v>603</v>
      </c>
      <c r="C151" s="35" t="s">
        <v>592</v>
      </c>
      <c r="D151" s="35" t="s">
        <v>68</v>
      </c>
      <c r="E151" s="35" t="s">
        <v>605</v>
      </c>
      <c r="F151" s="37">
        <v>2116</v>
      </c>
      <c r="G151" s="38">
        <v>9346110.9800000004</v>
      </c>
      <c r="H151" s="38">
        <v>9346110.9800000004</v>
      </c>
      <c r="I151" s="40">
        <v>43514</v>
      </c>
      <c r="J151" s="35" t="s">
        <v>607</v>
      </c>
      <c r="K151" s="35" t="s">
        <v>688</v>
      </c>
      <c r="L151" s="35" t="s">
        <v>847</v>
      </c>
    </row>
    <row r="152" spans="1:12" s="15" customFormat="1" ht="102" x14ac:dyDescent="0.2">
      <c r="A152" s="35">
        <f t="shared" si="2"/>
        <v>145</v>
      </c>
      <c r="B152" s="23" t="s">
        <v>604</v>
      </c>
      <c r="C152" s="35" t="s">
        <v>592</v>
      </c>
      <c r="D152" s="35" t="s">
        <v>68</v>
      </c>
      <c r="E152" s="35" t="s">
        <v>606</v>
      </c>
      <c r="F152" s="37">
        <v>2441</v>
      </c>
      <c r="G152" s="38">
        <v>3306503</v>
      </c>
      <c r="H152" s="38">
        <v>3306503</v>
      </c>
      <c r="I152" s="40">
        <v>43514</v>
      </c>
      <c r="J152" s="35" t="s">
        <v>608</v>
      </c>
      <c r="K152" s="35" t="s">
        <v>28</v>
      </c>
      <c r="L152" s="35" t="s">
        <v>674</v>
      </c>
    </row>
    <row r="153" spans="1:12" s="15" customFormat="1" ht="76.5" x14ac:dyDescent="0.2">
      <c r="A153" s="35">
        <f t="shared" si="2"/>
        <v>146</v>
      </c>
      <c r="B153" s="36" t="s">
        <v>600</v>
      </c>
      <c r="C153" s="23" t="s">
        <v>621</v>
      </c>
      <c r="D153" s="74" t="s">
        <v>68</v>
      </c>
      <c r="E153" s="35" t="s">
        <v>601</v>
      </c>
      <c r="F153" s="37">
        <v>2054</v>
      </c>
      <c r="G153" s="49">
        <v>107914</v>
      </c>
      <c r="H153" s="66">
        <v>0</v>
      </c>
      <c r="I153" s="40">
        <v>43613</v>
      </c>
      <c r="J153" s="30" t="s">
        <v>602</v>
      </c>
      <c r="K153" s="35" t="s">
        <v>688</v>
      </c>
      <c r="L153" s="35" t="s">
        <v>847</v>
      </c>
    </row>
    <row r="154" spans="1:12" s="15" customFormat="1" ht="409.5" customHeight="1" x14ac:dyDescent="0.2">
      <c r="A154" s="35">
        <f t="shared" si="2"/>
        <v>147</v>
      </c>
      <c r="B154" s="75" t="s">
        <v>620</v>
      </c>
      <c r="C154" s="76" t="s">
        <v>622</v>
      </c>
      <c r="D154" s="36" t="s">
        <v>68</v>
      </c>
      <c r="E154" s="36" t="s">
        <v>626</v>
      </c>
      <c r="F154" s="77">
        <v>634</v>
      </c>
      <c r="G154" s="45">
        <v>0</v>
      </c>
      <c r="H154" s="78">
        <v>0</v>
      </c>
      <c r="I154" s="79">
        <v>43720</v>
      </c>
      <c r="J154" s="34" t="s">
        <v>627</v>
      </c>
      <c r="K154" s="36" t="s">
        <v>28</v>
      </c>
      <c r="L154" s="36" t="s">
        <v>673</v>
      </c>
    </row>
    <row r="155" spans="1:12" s="15" customFormat="1" ht="331.5" x14ac:dyDescent="0.2">
      <c r="A155" s="35">
        <f t="shared" si="2"/>
        <v>148</v>
      </c>
      <c r="B155" s="75" t="s">
        <v>620</v>
      </c>
      <c r="C155" s="23" t="s">
        <v>623</v>
      </c>
      <c r="D155" s="35" t="s">
        <v>68</v>
      </c>
      <c r="E155" s="35"/>
      <c r="F155" s="77">
        <v>600</v>
      </c>
      <c r="G155" s="45">
        <v>0</v>
      </c>
      <c r="H155" s="78">
        <v>0</v>
      </c>
      <c r="I155" s="79">
        <v>43720</v>
      </c>
      <c r="J155" s="34" t="s">
        <v>628</v>
      </c>
      <c r="K155" s="36" t="s">
        <v>28</v>
      </c>
      <c r="L155" s="36" t="s">
        <v>673</v>
      </c>
    </row>
    <row r="156" spans="1:12" s="15" customFormat="1" ht="409.5" x14ac:dyDescent="0.2">
      <c r="A156" s="35">
        <f t="shared" si="2"/>
        <v>149</v>
      </c>
      <c r="B156" s="75" t="s">
        <v>620</v>
      </c>
      <c r="C156" s="23" t="s">
        <v>624</v>
      </c>
      <c r="D156" s="36" t="s">
        <v>68</v>
      </c>
      <c r="E156" s="36" t="s">
        <v>625</v>
      </c>
      <c r="F156" s="77">
        <v>453</v>
      </c>
      <c r="G156" s="45">
        <v>0</v>
      </c>
      <c r="H156" s="78">
        <v>0</v>
      </c>
      <c r="I156" s="79">
        <v>43720</v>
      </c>
      <c r="J156" s="34" t="s">
        <v>629</v>
      </c>
      <c r="K156" s="36" t="s">
        <v>28</v>
      </c>
      <c r="L156" s="36" t="s">
        <v>673</v>
      </c>
    </row>
    <row r="157" spans="1:12" s="15" customFormat="1" ht="76.5" x14ac:dyDescent="0.2">
      <c r="A157" s="35">
        <f t="shared" si="2"/>
        <v>150</v>
      </c>
      <c r="B157" s="112" t="s">
        <v>761</v>
      </c>
      <c r="C157" s="112" t="s">
        <v>783</v>
      </c>
      <c r="D157" s="112" t="s">
        <v>68</v>
      </c>
      <c r="E157" s="112" t="s">
        <v>762</v>
      </c>
      <c r="F157" s="120">
        <v>65</v>
      </c>
      <c r="G157" s="121">
        <v>0</v>
      </c>
      <c r="H157" s="122">
        <v>0</v>
      </c>
      <c r="I157" s="123">
        <v>44483</v>
      </c>
      <c r="J157" s="124" t="s">
        <v>782</v>
      </c>
      <c r="K157" s="5" t="s">
        <v>28</v>
      </c>
      <c r="L157" s="112"/>
    </row>
    <row r="158" spans="1:12" s="15" customFormat="1" ht="76.5" x14ac:dyDescent="0.2">
      <c r="A158" s="35">
        <f t="shared" si="2"/>
        <v>151</v>
      </c>
      <c r="B158" s="112" t="s">
        <v>761</v>
      </c>
      <c r="C158" s="112" t="s">
        <v>778</v>
      </c>
      <c r="D158" s="112" t="s">
        <v>68</v>
      </c>
      <c r="E158" s="112" t="s">
        <v>763</v>
      </c>
      <c r="F158" s="120">
        <v>280</v>
      </c>
      <c r="G158" s="121">
        <v>0</v>
      </c>
      <c r="H158" s="122">
        <v>0</v>
      </c>
      <c r="I158" s="123">
        <v>44483</v>
      </c>
      <c r="J158" s="124" t="s">
        <v>779</v>
      </c>
      <c r="K158" s="35" t="s">
        <v>688</v>
      </c>
      <c r="L158" s="35" t="s">
        <v>847</v>
      </c>
    </row>
    <row r="159" spans="1:12" s="15" customFormat="1" ht="76.5" x14ac:dyDescent="0.2">
      <c r="A159" s="35">
        <f t="shared" si="2"/>
        <v>152</v>
      </c>
      <c r="B159" s="112" t="s">
        <v>761</v>
      </c>
      <c r="C159" s="112" t="s">
        <v>784</v>
      </c>
      <c r="D159" s="112" t="s">
        <v>68</v>
      </c>
      <c r="E159" s="112" t="s">
        <v>764</v>
      </c>
      <c r="F159" s="120">
        <v>517</v>
      </c>
      <c r="G159" s="121">
        <v>0</v>
      </c>
      <c r="H159" s="122">
        <v>0</v>
      </c>
      <c r="I159" s="123">
        <v>44483</v>
      </c>
      <c r="J159" s="124" t="s">
        <v>780</v>
      </c>
      <c r="K159" s="35" t="s">
        <v>688</v>
      </c>
      <c r="L159" s="35" t="s">
        <v>847</v>
      </c>
    </row>
    <row r="160" spans="1:12" s="15" customFormat="1" ht="76.5" x14ac:dyDescent="0.2">
      <c r="A160" s="35">
        <f t="shared" si="2"/>
        <v>153</v>
      </c>
      <c r="B160" s="112" t="s">
        <v>761</v>
      </c>
      <c r="C160" s="112" t="s">
        <v>777</v>
      </c>
      <c r="D160" s="112" t="s">
        <v>68</v>
      </c>
      <c r="E160" s="112" t="s">
        <v>765</v>
      </c>
      <c r="F160" s="120">
        <v>199</v>
      </c>
      <c r="G160" s="121">
        <v>0</v>
      </c>
      <c r="H160" s="122">
        <v>0</v>
      </c>
      <c r="I160" s="123">
        <v>44484</v>
      </c>
      <c r="J160" s="124" t="s">
        <v>776</v>
      </c>
      <c r="K160" s="35" t="s">
        <v>688</v>
      </c>
      <c r="L160" s="35" t="s">
        <v>847</v>
      </c>
    </row>
    <row r="161" spans="1:12" s="15" customFormat="1" ht="76.5" x14ac:dyDescent="0.2">
      <c r="A161" s="35">
        <f t="shared" si="2"/>
        <v>154</v>
      </c>
      <c r="B161" s="112" t="s">
        <v>761</v>
      </c>
      <c r="C161" s="112" t="s">
        <v>774</v>
      </c>
      <c r="D161" s="112" t="s">
        <v>68</v>
      </c>
      <c r="E161" s="112" t="s">
        <v>766</v>
      </c>
      <c r="F161" s="120">
        <v>728</v>
      </c>
      <c r="G161" s="121">
        <v>0</v>
      </c>
      <c r="H161" s="122">
        <v>0</v>
      </c>
      <c r="I161" s="123">
        <v>44484</v>
      </c>
      <c r="J161" s="124" t="s">
        <v>775</v>
      </c>
      <c r="K161" s="35" t="s">
        <v>688</v>
      </c>
      <c r="L161" s="35" t="s">
        <v>847</v>
      </c>
    </row>
    <row r="162" spans="1:12" s="15" customFormat="1" ht="76.5" x14ac:dyDescent="0.2">
      <c r="A162" s="35">
        <f t="shared" si="2"/>
        <v>155</v>
      </c>
      <c r="B162" s="112" t="s">
        <v>761</v>
      </c>
      <c r="C162" s="112" t="s">
        <v>770</v>
      </c>
      <c r="D162" s="112" t="s">
        <v>68</v>
      </c>
      <c r="E162" s="112" t="s">
        <v>767</v>
      </c>
      <c r="F162" s="120">
        <v>1329</v>
      </c>
      <c r="G162" s="121">
        <v>0</v>
      </c>
      <c r="H162" s="122">
        <v>0</v>
      </c>
      <c r="I162" s="123">
        <v>44482</v>
      </c>
      <c r="J162" s="124" t="s">
        <v>771</v>
      </c>
      <c r="K162" s="35" t="s">
        <v>688</v>
      </c>
      <c r="L162" s="35" t="s">
        <v>847</v>
      </c>
    </row>
    <row r="163" spans="1:12" s="15" customFormat="1" ht="76.5" x14ac:dyDescent="0.2">
      <c r="A163" s="35">
        <f t="shared" si="2"/>
        <v>156</v>
      </c>
      <c r="B163" s="112" t="s">
        <v>761</v>
      </c>
      <c r="C163" s="112" t="s">
        <v>785</v>
      </c>
      <c r="D163" s="112" t="s">
        <v>68</v>
      </c>
      <c r="E163" s="112" t="s">
        <v>768</v>
      </c>
      <c r="F163" s="120">
        <v>367</v>
      </c>
      <c r="G163" s="121">
        <v>0</v>
      </c>
      <c r="H163" s="122">
        <v>0</v>
      </c>
      <c r="I163" s="123">
        <v>44482</v>
      </c>
      <c r="J163" s="124" t="s">
        <v>781</v>
      </c>
      <c r="K163" s="35" t="s">
        <v>688</v>
      </c>
      <c r="L163" s="35" t="s">
        <v>847</v>
      </c>
    </row>
    <row r="164" spans="1:12" s="15" customFormat="1" ht="76.5" x14ac:dyDescent="0.2">
      <c r="A164" s="35">
        <f t="shared" si="2"/>
        <v>157</v>
      </c>
      <c r="B164" s="112" t="s">
        <v>761</v>
      </c>
      <c r="C164" s="112" t="s">
        <v>773</v>
      </c>
      <c r="D164" s="112" t="s">
        <v>68</v>
      </c>
      <c r="E164" s="112" t="s">
        <v>769</v>
      </c>
      <c r="F164" s="120">
        <v>60</v>
      </c>
      <c r="G164" s="121">
        <v>0</v>
      </c>
      <c r="H164" s="122">
        <v>0</v>
      </c>
      <c r="I164" s="123">
        <v>44482</v>
      </c>
      <c r="J164" s="124" t="s">
        <v>772</v>
      </c>
      <c r="K164" s="35" t="s">
        <v>688</v>
      </c>
      <c r="L164" s="35" t="s">
        <v>847</v>
      </c>
    </row>
    <row r="165" spans="1:12" s="15" customFormat="1" ht="38.25" x14ac:dyDescent="0.2">
      <c r="A165" s="35">
        <f t="shared" si="2"/>
        <v>158</v>
      </c>
      <c r="B165" s="35" t="s">
        <v>265</v>
      </c>
      <c r="C165" s="35" t="s">
        <v>266</v>
      </c>
      <c r="D165" s="35" t="s">
        <v>597</v>
      </c>
      <c r="E165" s="35" t="s">
        <v>267</v>
      </c>
      <c r="F165" s="59">
        <v>296.8</v>
      </c>
      <c r="G165" s="66">
        <v>483738.07</v>
      </c>
      <c r="H165" s="38">
        <v>433575.05</v>
      </c>
      <c r="I165" s="35" t="s">
        <v>72</v>
      </c>
      <c r="J165" s="64" t="s">
        <v>465</v>
      </c>
      <c r="K165" s="35" t="s">
        <v>688</v>
      </c>
      <c r="L165" s="35" t="s">
        <v>847</v>
      </c>
    </row>
    <row r="166" spans="1:12" s="15" customFormat="1" ht="63.75" x14ac:dyDescent="0.2">
      <c r="A166" s="35">
        <f t="shared" si="2"/>
        <v>159</v>
      </c>
      <c r="B166" s="35" t="s">
        <v>270</v>
      </c>
      <c r="C166" s="35" t="s">
        <v>29</v>
      </c>
      <c r="D166" s="35" t="s">
        <v>597</v>
      </c>
      <c r="E166" s="35" t="s">
        <v>271</v>
      </c>
      <c r="F166" s="59">
        <v>302.7</v>
      </c>
      <c r="G166" s="66">
        <v>372865</v>
      </c>
      <c r="H166" s="38">
        <v>299529.63</v>
      </c>
      <c r="I166" s="35" t="s">
        <v>72</v>
      </c>
      <c r="J166" s="64" t="s">
        <v>467</v>
      </c>
      <c r="K166" s="35" t="s">
        <v>28</v>
      </c>
      <c r="L166" s="35" t="s">
        <v>675</v>
      </c>
    </row>
    <row r="167" spans="1:12" s="15" customFormat="1" ht="63.75" x14ac:dyDescent="0.2">
      <c r="A167" s="35">
        <f t="shared" si="2"/>
        <v>160</v>
      </c>
      <c r="B167" s="35" t="s">
        <v>272</v>
      </c>
      <c r="C167" s="35" t="s">
        <v>29</v>
      </c>
      <c r="D167" s="35" t="s">
        <v>597</v>
      </c>
      <c r="E167" s="35" t="s">
        <v>273</v>
      </c>
      <c r="F167" s="59">
        <v>316</v>
      </c>
      <c r="G167" s="66">
        <v>316845.75</v>
      </c>
      <c r="H167" s="80">
        <v>284765.52</v>
      </c>
      <c r="I167" s="35" t="s">
        <v>72</v>
      </c>
      <c r="J167" s="64" t="s">
        <v>468</v>
      </c>
      <c r="K167" s="35" t="s">
        <v>28</v>
      </c>
      <c r="L167" s="35" t="s">
        <v>675</v>
      </c>
    </row>
    <row r="168" spans="1:12" s="15" customFormat="1" ht="63.75" x14ac:dyDescent="0.2">
      <c r="A168" s="35">
        <f t="shared" si="2"/>
        <v>161</v>
      </c>
      <c r="B168" s="35" t="s">
        <v>274</v>
      </c>
      <c r="C168" s="35" t="s">
        <v>266</v>
      </c>
      <c r="D168" s="35" t="s">
        <v>597</v>
      </c>
      <c r="E168" s="35" t="s">
        <v>275</v>
      </c>
      <c r="F168" s="59">
        <v>405.2</v>
      </c>
      <c r="G168" s="66">
        <v>412618.75</v>
      </c>
      <c r="H168" s="38">
        <v>361943.96</v>
      </c>
      <c r="I168" s="35" t="s">
        <v>72</v>
      </c>
      <c r="J168" s="64" t="s">
        <v>469</v>
      </c>
      <c r="K168" s="35" t="s">
        <v>28</v>
      </c>
      <c r="L168" s="35" t="s">
        <v>675</v>
      </c>
    </row>
    <row r="169" spans="1:12" s="15" customFormat="1" ht="76.5" x14ac:dyDescent="0.2">
      <c r="A169" s="35">
        <f t="shared" si="2"/>
        <v>162</v>
      </c>
      <c r="B169" s="35" t="s">
        <v>268</v>
      </c>
      <c r="C169" s="35" t="s">
        <v>35</v>
      </c>
      <c r="D169" s="35" t="s">
        <v>68</v>
      </c>
      <c r="E169" s="35" t="s">
        <v>269</v>
      </c>
      <c r="F169" s="59">
        <v>141</v>
      </c>
      <c r="G169" s="66">
        <v>1725144.36</v>
      </c>
      <c r="H169" s="38">
        <v>462832.36</v>
      </c>
      <c r="I169" s="35" t="s">
        <v>72</v>
      </c>
      <c r="J169" s="64" t="s">
        <v>466</v>
      </c>
      <c r="K169" s="35" t="s">
        <v>28</v>
      </c>
      <c r="L169" s="35" t="s">
        <v>673</v>
      </c>
    </row>
    <row r="170" spans="1:12" s="15" customFormat="1" ht="76.5" x14ac:dyDescent="0.2">
      <c r="A170" s="35">
        <f t="shared" si="2"/>
        <v>163</v>
      </c>
      <c r="B170" s="35" t="s">
        <v>276</v>
      </c>
      <c r="C170" s="35" t="s">
        <v>277</v>
      </c>
      <c r="D170" s="35" t="s">
        <v>68</v>
      </c>
      <c r="E170" s="35" t="s">
        <v>278</v>
      </c>
      <c r="F170" s="59">
        <v>43.2</v>
      </c>
      <c r="G170" s="66">
        <v>16076921.24</v>
      </c>
      <c r="H170" s="38">
        <v>2296226.2400000002</v>
      </c>
      <c r="I170" s="35" t="s">
        <v>279</v>
      </c>
      <c r="J170" s="64" t="s">
        <v>470</v>
      </c>
      <c r="K170" s="35" t="s">
        <v>28</v>
      </c>
      <c r="L170" s="35" t="s">
        <v>674</v>
      </c>
    </row>
    <row r="171" spans="1:12" s="15" customFormat="1" ht="76.5" x14ac:dyDescent="0.2">
      <c r="A171" s="35">
        <f t="shared" si="2"/>
        <v>164</v>
      </c>
      <c r="B171" s="35" t="s">
        <v>268</v>
      </c>
      <c r="C171" s="35" t="s">
        <v>280</v>
      </c>
      <c r="D171" s="35" t="s">
        <v>68</v>
      </c>
      <c r="E171" s="35" t="s">
        <v>281</v>
      </c>
      <c r="F171" s="59">
        <v>115</v>
      </c>
      <c r="G171" s="66">
        <v>197992</v>
      </c>
      <c r="H171" s="38">
        <v>111932.65</v>
      </c>
      <c r="I171" s="40">
        <v>38952</v>
      </c>
      <c r="J171" s="64" t="s">
        <v>471</v>
      </c>
      <c r="K171" s="35" t="s">
        <v>28</v>
      </c>
      <c r="L171" s="35" t="s">
        <v>673</v>
      </c>
    </row>
    <row r="172" spans="1:12" s="15" customFormat="1" ht="76.5" x14ac:dyDescent="0.2">
      <c r="A172" s="35">
        <f t="shared" si="2"/>
        <v>165</v>
      </c>
      <c r="B172" s="35" t="s">
        <v>282</v>
      </c>
      <c r="C172" s="35" t="s">
        <v>26</v>
      </c>
      <c r="D172" s="35" t="s">
        <v>68</v>
      </c>
      <c r="E172" s="35" t="s">
        <v>283</v>
      </c>
      <c r="F172" s="59">
        <v>178.1</v>
      </c>
      <c r="G172" s="66">
        <v>0</v>
      </c>
      <c r="H172" s="38">
        <v>0</v>
      </c>
      <c r="I172" s="40">
        <v>38952</v>
      </c>
      <c r="J172" s="64" t="s">
        <v>472</v>
      </c>
      <c r="K172" s="35" t="s">
        <v>28</v>
      </c>
      <c r="L172" s="35" t="s">
        <v>674</v>
      </c>
    </row>
    <row r="173" spans="1:12" s="15" customFormat="1" ht="76.5" x14ac:dyDescent="0.2">
      <c r="A173" s="35">
        <f t="shared" si="2"/>
        <v>166</v>
      </c>
      <c r="B173" s="35" t="s">
        <v>268</v>
      </c>
      <c r="C173" s="35" t="s">
        <v>38</v>
      </c>
      <c r="D173" s="35" t="s">
        <v>68</v>
      </c>
      <c r="E173" s="35" t="s">
        <v>284</v>
      </c>
      <c r="F173" s="59">
        <v>249.2</v>
      </c>
      <c r="G173" s="66">
        <v>35439</v>
      </c>
      <c r="H173" s="38">
        <v>15797.7</v>
      </c>
      <c r="I173" s="35" t="s">
        <v>285</v>
      </c>
      <c r="J173" s="64" t="s">
        <v>473</v>
      </c>
      <c r="K173" s="35" t="s">
        <v>28</v>
      </c>
      <c r="L173" s="35" t="s">
        <v>673</v>
      </c>
    </row>
    <row r="174" spans="1:12" s="15" customFormat="1" ht="76.5" x14ac:dyDescent="0.2">
      <c r="A174" s="35">
        <f t="shared" si="2"/>
        <v>167</v>
      </c>
      <c r="B174" s="35" t="s">
        <v>268</v>
      </c>
      <c r="C174" s="35" t="s">
        <v>286</v>
      </c>
      <c r="D174" s="35" t="s">
        <v>68</v>
      </c>
      <c r="E174" s="35" t="s">
        <v>287</v>
      </c>
      <c r="F174" s="59">
        <v>148.80000000000001</v>
      </c>
      <c r="G174" s="66">
        <v>1506301</v>
      </c>
      <c r="H174" s="38">
        <v>283737</v>
      </c>
      <c r="I174" s="40">
        <v>38952</v>
      </c>
      <c r="J174" s="64" t="s">
        <v>474</v>
      </c>
      <c r="K174" s="35" t="s">
        <v>28</v>
      </c>
      <c r="L174" s="35" t="s">
        <v>673</v>
      </c>
    </row>
    <row r="175" spans="1:12" s="15" customFormat="1" ht="76.5" x14ac:dyDescent="0.2">
      <c r="A175" s="35">
        <f t="shared" si="2"/>
        <v>168</v>
      </c>
      <c r="B175" s="35" t="s">
        <v>288</v>
      </c>
      <c r="C175" s="35" t="s">
        <v>289</v>
      </c>
      <c r="D175" s="35" t="s">
        <v>68</v>
      </c>
      <c r="E175" s="35" t="s">
        <v>290</v>
      </c>
      <c r="F175" s="59">
        <v>66.400000000000006</v>
      </c>
      <c r="G175" s="66">
        <v>9802504</v>
      </c>
      <c r="H175" s="38">
        <v>2219809</v>
      </c>
      <c r="I175" s="40">
        <v>38952</v>
      </c>
      <c r="J175" s="64" t="s">
        <v>475</v>
      </c>
      <c r="K175" s="35" t="s">
        <v>28</v>
      </c>
      <c r="L175" s="35" t="s">
        <v>673</v>
      </c>
    </row>
    <row r="176" spans="1:12" s="15" customFormat="1" ht="76.5" x14ac:dyDescent="0.2">
      <c r="A176" s="35">
        <f t="shared" si="2"/>
        <v>169</v>
      </c>
      <c r="B176" s="35" t="s">
        <v>239</v>
      </c>
      <c r="C176" s="35" t="s">
        <v>64</v>
      </c>
      <c r="D176" s="35" t="s">
        <v>68</v>
      </c>
      <c r="E176" s="35" t="s">
        <v>240</v>
      </c>
      <c r="F176" s="59">
        <v>80</v>
      </c>
      <c r="G176" s="66">
        <v>8523</v>
      </c>
      <c r="H176" s="38">
        <v>0</v>
      </c>
      <c r="I176" s="35" t="s">
        <v>72</v>
      </c>
      <c r="J176" s="64" t="s">
        <v>452</v>
      </c>
      <c r="K176" s="35" t="s">
        <v>688</v>
      </c>
      <c r="L176" s="35" t="s">
        <v>847</v>
      </c>
    </row>
    <row r="177" spans="1:12" s="15" customFormat="1" ht="76.5" x14ac:dyDescent="0.2">
      <c r="A177" s="35">
        <f t="shared" si="2"/>
        <v>170</v>
      </c>
      <c r="B177" s="35" t="s">
        <v>220</v>
      </c>
      <c r="C177" s="35" t="s">
        <v>61</v>
      </c>
      <c r="D177" s="35" t="s">
        <v>68</v>
      </c>
      <c r="E177" s="35" t="s">
        <v>221</v>
      </c>
      <c r="F177" s="59">
        <v>79.8</v>
      </c>
      <c r="G177" s="66">
        <v>8523</v>
      </c>
      <c r="H177" s="38">
        <v>0</v>
      </c>
      <c r="I177" s="35" t="s">
        <v>72</v>
      </c>
      <c r="J177" s="64" t="s">
        <v>451</v>
      </c>
      <c r="K177" s="35" t="s">
        <v>688</v>
      </c>
      <c r="L177" s="35" t="s">
        <v>847</v>
      </c>
    </row>
    <row r="178" spans="1:12" s="15" customFormat="1" ht="63.75" x14ac:dyDescent="0.2">
      <c r="A178" s="35">
        <f t="shared" si="2"/>
        <v>171</v>
      </c>
      <c r="B178" s="35" t="s">
        <v>201</v>
      </c>
      <c r="C178" s="35" t="s">
        <v>202</v>
      </c>
      <c r="D178" s="35" t="s">
        <v>203</v>
      </c>
      <c r="E178" s="35" t="s">
        <v>204</v>
      </c>
      <c r="F178" s="59">
        <v>180.9</v>
      </c>
      <c r="G178" s="66">
        <v>1249669.74</v>
      </c>
      <c r="H178" s="38">
        <v>1249669.74</v>
      </c>
      <c r="I178" s="35" t="s">
        <v>72</v>
      </c>
      <c r="J178" s="64" t="s">
        <v>430</v>
      </c>
      <c r="K178" s="35" t="s">
        <v>28</v>
      </c>
      <c r="L178" s="35" t="s">
        <v>676</v>
      </c>
    </row>
    <row r="179" spans="1:12" s="15" customFormat="1" ht="76.5" x14ac:dyDescent="0.2">
      <c r="A179" s="35">
        <f t="shared" si="2"/>
        <v>172</v>
      </c>
      <c r="B179" s="35" t="s">
        <v>205</v>
      </c>
      <c r="C179" s="35" t="s">
        <v>202</v>
      </c>
      <c r="D179" s="35" t="s">
        <v>68</v>
      </c>
      <c r="E179" s="35" t="s">
        <v>206</v>
      </c>
      <c r="F179" s="59">
        <v>22</v>
      </c>
      <c r="G179" s="66">
        <v>0</v>
      </c>
      <c r="H179" s="38">
        <v>0</v>
      </c>
      <c r="I179" s="35" t="s">
        <v>72</v>
      </c>
      <c r="J179" s="64" t="s">
        <v>431</v>
      </c>
      <c r="K179" s="35" t="s">
        <v>28</v>
      </c>
      <c r="L179" s="35" t="s">
        <v>676</v>
      </c>
    </row>
    <row r="180" spans="1:12" s="15" customFormat="1" ht="76.5" x14ac:dyDescent="0.2">
      <c r="A180" s="35">
        <f t="shared" si="2"/>
        <v>173</v>
      </c>
      <c r="B180" s="35" t="s">
        <v>199</v>
      </c>
      <c r="C180" s="35" t="s">
        <v>187</v>
      </c>
      <c r="D180" s="35" t="s">
        <v>68</v>
      </c>
      <c r="E180" s="35" t="s">
        <v>200</v>
      </c>
      <c r="F180" s="59">
        <v>74.2</v>
      </c>
      <c r="G180" s="66">
        <v>321177</v>
      </c>
      <c r="H180" s="38">
        <v>321177</v>
      </c>
      <c r="I180" s="40">
        <v>38952</v>
      </c>
      <c r="J180" s="64" t="s">
        <v>429</v>
      </c>
      <c r="K180" s="35" t="s">
        <v>28</v>
      </c>
      <c r="L180" s="35" t="s">
        <v>674</v>
      </c>
    </row>
    <row r="181" spans="1:12" s="15" customFormat="1" ht="76.5" x14ac:dyDescent="0.2">
      <c r="A181" s="35">
        <f t="shared" si="2"/>
        <v>174</v>
      </c>
      <c r="B181" s="35" t="s">
        <v>689</v>
      </c>
      <c r="C181" s="35" t="s">
        <v>520</v>
      </c>
      <c r="D181" s="35" t="s">
        <v>68</v>
      </c>
      <c r="E181" s="35" t="s">
        <v>521</v>
      </c>
      <c r="F181" s="37">
        <v>0.4</v>
      </c>
      <c r="G181" s="66">
        <v>3216.3</v>
      </c>
      <c r="H181" s="38">
        <v>3216.3</v>
      </c>
      <c r="I181" s="35" t="s">
        <v>72</v>
      </c>
      <c r="J181" s="30" t="s">
        <v>522</v>
      </c>
      <c r="K181" s="35" t="s">
        <v>28</v>
      </c>
      <c r="L181" s="35" t="s">
        <v>674</v>
      </c>
    </row>
    <row r="182" spans="1:12" s="15" customFormat="1" ht="76.5" x14ac:dyDescent="0.2">
      <c r="A182" s="35">
        <f t="shared" si="2"/>
        <v>175</v>
      </c>
      <c r="B182" s="35" t="s">
        <v>189</v>
      </c>
      <c r="C182" s="35" t="s">
        <v>190</v>
      </c>
      <c r="D182" s="35" t="s">
        <v>68</v>
      </c>
      <c r="E182" s="35" t="s">
        <v>191</v>
      </c>
      <c r="F182" s="59">
        <v>79</v>
      </c>
      <c r="G182" s="66">
        <v>481765.5</v>
      </c>
      <c r="H182" s="38">
        <v>481765.5</v>
      </c>
      <c r="I182" s="35" t="s">
        <v>72</v>
      </c>
      <c r="J182" s="64" t="s">
        <v>428</v>
      </c>
      <c r="K182" s="35" t="s">
        <v>28</v>
      </c>
      <c r="L182" s="35" t="s">
        <v>674</v>
      </c>
    </row>
    <row r="183" spans="1:12" s="15" customFormat="1" ht="76.5" x14ac:dyDescent="0.2">
      <c r="A183" s="35">
        <f t="shared" si="2"/>
        <v>176</v>
      </c>
      <c r="B183" s="35" t="s">
        <v>135</v>
      </c>
      <c r="C183" s="35" t="s">
        <v>136</v>
      </c>
      <c r="D183" s="35" t="s">
        <v>68</v>
      </c>
      <c r="E183" s="35" t="s">
        <v>137</v>
      </c>
      <c r="F183" s="59">
        <v>0.7</v>
      </c>
      <c r="G183" s="66">
        <v>0</v>
      </c>
      <c r="H183" s="38">
        <v>0</v>
      </c>
      <c r="I183" s="35" t="s">
        <v>72</v>
      </c>
      <c r="J183" s="64" t="s">
        <v>396</v>
      </c>
      <c r="K183" s="35" t="s">
        <v>28</v>
      </c>
      <c r="L183" s="35" t="s">
        <v>674</v>
      </c>
    </row>
    <row r="184" spans="1:12" s="15" customFormat="1" ht="76.5" x14ac:dyDescent="0.2">
      <c r="A184" s="35">
        <f t="shared" si="2"/>
        <v>177</v>
      </c>
      <c r="B184" s="35" t="s">
        <v>245</v>
      </c>
      <c r="C184" s="35" t="s">
        <v>108</v>
      </c>
      <c r="D184" s="35" t="s">
        <v>68</v>
      </c>
      <c r="E184" s="35" t="s">
        <v>246</v>
      </c>
      <c r="F184" s="59">
        <v>2</v>
      </c>
      <c r="G184" s="66">
        <v>0</v>
      </c>
      <c r="H184" s="38">
        <v>0</v>
      </c>
      <c r="I184" s="35" t="s">
        <v>72</v>
      </c>
      <c r="J184" s="64" t="s">
        <v>453</v>
      </c>
      <c r="K184" s="35" t="s">
        <v>28</v>
      </c>
      <c r="L184" s="35" t="s">
        <v>674</v>
      </c>
    </row>
    <row r="185" spans="1:12" s="15" customFormat="1" ht="76.5" x14ac:dyDescent="0.2">
      <c r="A185" s="35">
        <f t="shared" si="2"/>
        <v>178</v>
      </c>
      <c r="B185" s="35" t="s">
        <v>303</v>
      </c>
      <c r="C185" s="35" t="s">
        <v>304</v>
      </c>
      <c r="D185" s="35" t="s">
        <v>68</v>
      </c>
      <c r="E185" s="72" t="s">
        <v>484</v>
      </c>
      <c r="F185" s="59">
        <v>1500</v>
      </c>
      <c r="G185" s="66">
        <v>0</v>
      </c>
      <c r="H185" s="38">
        <v>0</v>
      </c>
      <c r="I185" s="40">
        <v>38952</v>
      </c>
      <c r="J185" s="64" t="s">
        <v>481</v>
      </c>
      <c r="K185" s="35" t="s">
        <v>28</v>
      </c>
      <c r="L185" s="35" t="s">
        <v>674</v>
      </c>
    </row>
    <row r="186" spans="1:12" s="15" customFormat="1" ht="76.5" x14ac:dyDescent="0.2">
      <c r="A186" s="35">
        <f t="shared" si="2"/>
        <v>179</v>
      </c>
      <c r="B186" s="35" t="s">
        <v>523</v>
      </c>
      <c r="C186" s="35" t="s">
        <v>524</v>
      </c>
      <c r="D186" s="35" t="s">
        <v>68</v>
      </c>
      <c r="E186" s="35" t="s">
        <v>528</v>
      </c>
      <c r="F186" s="37">
        <v>598</v>
      </c>
      <c r="G186" s="66">
        <v>0</v>
      </c>
      <c r="H186" s="38">
        <v>0</v>
      </c>
      <c r="I186" s="40">
        <v>42496</v>
      </c>
      <c r="J186" s="35" t="s">
        <v>528</v>
      </c>
      <c r="K186" s="35" t="s">
        <v>28</v>
      </c>
      <c r="L186" s="35" t="s">
        <v>674</v>
      </c>
    </row>
    <row r="187" spans="1:12" s="15" customFormat="1" ht="76.5" x14ac:dyDescent="0.2">
      <c r="A187" s="35">
        <f t="shared" si="2"/>
        <v>180</v>
      </c>
      <c r="B187" s="35" t="s">
        <v>214</v>
      </c>
      <c r="C187" s="35" t="s">
        <v>215</v>
      </c>
      <c r="D187" s="35" t="s">
        <v>68</v>
      </c>
      <c r="E187" s="35" t="s">
        <v>216</v>
      </c>
      <c r="F187" s="59">
        <v>9.9</v>
      </c>
      <c r="G187" s="66">
        <v>0</v>
      </c>
      <c r="H187" s="38">
        <v>0</v>
      </c>
      <c r="I187" s="35" t="s">
        <v>72</v>
      </c>
      <c r="J187" s="64" t="s">
        <v>436</v>
      </c>
      <c r="K187" s="35" t="s">
        <v>28</v>
      </c>
      <c r="L187" s="35" t="s">
        <v>674</v>
      </c>
    </row>
    <row r="188" spans="1:12" s="15" customFormat="1" ht="76.5" x14ac:dyDescent="0.2">
      <c r="A188" s="35">
        <f t="shared" si="2"/>
        <v>181</v>
      </c>
      <c r="B188" s="35" t="s">
        <v>182</v>
      </c>
      <c r="C188" s="35" t="s">
        <v>183</v>
      </c>
      <c r="D188" s="35" t="s">
        <v>68</v>
      </c>
      <c r="E188" s="35" t="s">
        <v>184</v>
      </c>
      <c r="F188" s="59">
        <v>12.5</v>
      </c>
      <c r="G188" s="66">
        <v>256672</v>
      </c>
      <c r="H188" s="38">
        <v>256672</v>
      </c>
      <c r="I188" s="35" t="s">
        <v>72</v>
      </c>
      <c r="J188" s="64" t="s">
        <v>427</v>
      </c>
      <c r="K188" s="35" t="s">
        <v>28</v>
      </c>
      <c r="L188" s="35" t="s">
        <v>674</v>
      </c>
    </row>
    <row r="189" spans="1:12" s="15" customFormat="1" ht="76.5" x14ac:dyDescent="0.2">
      <c r="A189" s="35">
        <f t="shared" si="2"/>
        <v>182</v>
      </c>
      <c r="B189" s="35" t="s">
        <v>558</v>
      </c>
      <c r="C189" s="35" t="s">
        <v>183</v>
      </c>
      <c r="D189" s="35" t="s">
        <v>68</v>
      </c>
      <c r="E189" s="35" t="s">
        <v>559</v>
      </c>
      <c r="F189" s="59">
        <v>25</v>
      </c>
      <c r="G189" s="66"/>
      <c r="H189" s="38"/>
      <c r="I189" s="35" t="s">
        <v>564</v>
      </c>
      <c r="J189" s="64" t="s">
        <v>563</v>
      </c>
      <c r="K189" s="35" t="s">
        <v>28</v>
      </c>
      <c r="L189" s="35" t="s">
        <v>673</v>
      </c>
    </row>
    <row r="190" spans="1:12" s="15" customFormat="1" ht="76.5" x14ac:dyDescent="0.2">
      <c r="A190" s="35">
        <f t="shared" si="2"/>
        <v>183</v>
      </c>
      <c r="B190" s="35" t="s">
        <v>561</v>
      </c>
      <c r="C190" s="35" t="s">
        <v>562</v>
      </c>
      <c r="D190" s="35" t="s">
        <v>68</v>
      </c>
      <c r="E190" s="35" t="s">
        <v>560</v>
      </c>
      <c r="F190" s="37">
        <v>68</v>
      </c>
      <c r="G190" s="66">
        <v>178359.92</v>
      </c>
      <c r="H190" s="38">
        <v>178359.92</v>
      </c>
      <c r="I190" s="35" t="s">
        <v>564</v>
      </c>
      <c r="J190" s="64" t="s">
        <v>565</v>
      </c>
      <c r="K190" s="35" t="s">
        <v>28</v>
      </c>
      <c r="L190" s="35" t="s">
        <v>674</v>
      </c>
    </row>
    <row r="191" spans="1:12" s="15" customFormat="1" ht="76.5" x14ac:dyDescent="0.2">
      <c r="A191" s="35">
        <f t="shared" si="2"/>
        <v>184</v>
      </c>
      <c r="B191" s="49" t="s">
        <v>535</v>
      </c>
      <c r="C191" s="35" t="s">
        <v>855</v>
      </c>
      <c r="D191" s="35" t="s">
        <v>68</v>
      </c>
      <c r="E191" s="49" t="s">
        <v>539</v>
      </c>
      <c r="F191" s="48">
        <v>19.8</v>
      </c>
      <c r="G191" s="49">
        <v>561308.81000000006</v>
      </c>
      <c r="H191" s="49">
        <v>0</v>
      </c>
      <c r="I191" s="50">
        <v>42703</v>
      </c>
      <c r="J191" s="35" t="s">
        <v>566</v>
      </c>
      <c r="K191" s="35" t="s">
        <v>28</v>
      </c>
      <c r="L191" s="49" t="s">
        <v>674</v>
      </c>
    </row>
    <row r="192" spans="1:12" s="15" customFormat="1" ht="76.5" x14ac:dyDescent="0.2">
      <c r="A192" s="35">
        <f t="shared" si="2"/>
        <v>185</v>
      </c>
      <c r="B192" s="35" t="s">
        <v>319</v>
      </c>
      <c r="C192" s="35" t="s">
        <v>320</v>
      </c>
      <c r="D192" s="35" t="s">
        <v>68</v>
      </c>
      <c r="E192" s="35" t="s">
        <v>567</v>
      </c>
      <c r="F192" s="59">
        <v>65.099999999999994</v>
      </c>
      <c r="G192" s="66">
        <v>343601</v>
      </c>
      <c r="H192" s="38">
        <v>73256.55</v>
      </c>
      <c r="I192" s="40">
        <v>38952</v>
      </c>
      <c r="J192" s="81" t="s">
        <v>487</v>
      </c>
      <c r="K192" s="35" t="s">
        <v>28</v>
      </c>
      <c r="L192" s="35" t="s">
        <v>488</v>
      </c>
    </row>
    <row r="193" spans="1:12" s="15" customFormat="1" ht="76.5" x14ac:dyDescent="0.2">
      <c r="A193" s="35">
        <f t="shared" si="2"/>
        <v>186</v>
      </c>
      <c r="B193" s="75" t="s">
        <v>609</v>
      </c>
      <c r="C193" s="23" t="s">
        <v>615</v>
      </c>
      <c r="D193" s="82" t="s">
        <v>68</v>
      </c>
      <c r="E193" s="36" t="s">
        <v>616</v>
      </c>
      <c r="F193" s="48">
        <v>32.6</v>
      </c>
      <c r="G193" s="38">
        <v>0</v>
      </c>
      <c r="H193" s="38">
        <v>0</v>
      </c>
      <c r="I193" s="40">
        <v>43663</v>
      </c>
      <c r="J193" s="36" t="s">
        <v>630</v>
      </c>
      <c r="K193" s="35" t="s">
        <v>28</v>
      </c>
      <c r="L193" s="35" t="s">
        <v>674</v>
      </c>
    </row>
    <row r="194" spans="1:12" s="15" customFormat="1" ht="76.5" x14ac:dyDescent="0.2">
      <c r="A194" s="35">
        <f t="shared" si="2"/>
        <v>187</v>
      </c>
      <c r="B194" s="75" t="s">
        <v>611</v>
      </c>
      <c r="C194" s="23" t="s">
        <v>610</v>
      </c>
      <c r="D194" s="82" t="s">
        <v>68</v>
      </c>
      <c r="E194" s="36" t="s">
        <v>617</v>
      </c>
      <c r="F194" s="48">
        <v>1.7</v>
      </c>
      <c r="G194" s="38">
        <v>4898.53</v>
      </c>
      <c r="H194" s="38">
        <v>4898.53</v>
      </c>
      <c r="I194" s="40">
        <v>43663</v>
      </c>
      <c r="J194" s="83" t="s">
        <v>631</v>
      </c>
      <c r="K194" s="35" t="s">
        <v>28</v>
      </c>
      <c r="L194" s="35" t="s">
        <v>674</v>
      </c>
    </row>
    <row r="195" spans="1:12" s="15" customFormat="1" ht="76.5" x14ac:dyDescent="0.2">
      <c r="A195" s="35">
        <f t="shared" si="2"/>
        <v>188</v>
      </c>
      <c r="B195" s="75" t="s">
        <v>613</v>
      </c>
      <c r="C195" s="23" t="s">
        <v>612</v>
      </c>
      <c r="D195" s="82" t="s">
        <v>68</v>
      </c>
      <c r="E195" s="36" t="s">
        <v>618</v>
      </c>
      <c r="F195" s="48">
        <v>63.5</v>
      </c>
      <c r="G195" s="38">
        <v>0</v>
      </c>
      <c r="H195" s="38">
        <v>0</v>
      </c>
      <c r="I195" s="40">
        <v>43663</v>
      </c>
      <c r="J195" s="83" t="s">
        <v>632</v>
      </c>
      <c r="K195" s="35" t="s">
        <v>28</v>
      </c>
      <c r="L195" s="35" t="s">
        <v>674</v>
      </c>
    </row>
    <row r="196" spans="1:12" s="15" customFormat="1" ht="86.25" customHeight="1" x14ac:dyDescent="0.2">
      <c r="A196" s="35">
        <f t="shared" si="2"/>
        <v>189</v>
      </c>
      <c r="B196" s="75" t="s">
        <v>614</v>
      </c>
      <c r="C196" s="23" t="s">
        <v>610</v>
      </c>
      <c r="D196" s="82" t="s">
        <v>68</v>
      </c>
      <c r="E196" s="36" t="s">
        <v>619</v>
      </c>
      <c r="F196" s="48">
        <v>11.5</v>
      </c>
      <c r="G196" s="38">
        <v>0</v>
      </c>
      <c r="H196" s="38">
        <v>0</v>
      </c>
      <c r="I196" s="40">
        <v>43663</v>
      </c>
      <c r="J196" s="83" t="s">
        <v>633</v>
      </c>
      <c r="K196" s="35" t="s">
        <v>28</v>
      </c>
      <c r="L196" s="35" t="s">
        <v>674</v>
      </c>
    </row>
    <row r="197" spans="1:12" s="15" customFormat="1" ht="86.25" customHeight="1" x14ac:dyDescent="0.2">
      <c r="A197" s="35">
        <f t="shared" si="2"/>
        <v>190</v>
      </c>
      <c r="B197" s="36" t="s">
        <v>641</v>
      </c>
      <c r="C197" s="23" t="s">
        <v>642</v>
      </c>
      <c r="D197" s="82" t="s">
        <v>68</v>
      </c>
      <c r="E197" s="36" t="s">
        <v>643</v>
      </c>
      <c r="F197" s="48">
        <v>85.9</v>
      </c>
      <c r="G197" s="38">
        <v>944311.59</v>
      </c>
      <c r="H197" s="38">
        <v>944311.59</v>
      </c>
      <c r="I197" s="40">
        <v>44000</v>
      </c>
      <c r="J197" s="83" t="s">
        <v>645</v>
      </c>
      <c r="K197" s="35" t="s">
        <v>28</v>
      </c>
      <c r="L197" s="35" t="s">
        <v>674</v>
      </c>
    </row>
    <row r="198" spans="1:12" s="73" customFormat="1" ht="86.25" customHeight="1" x14ac:dyDescent="0.2">
      <c r="A198" s="35">
        <f t="shared" si="2"/>
        <v>191</v>
      </c>
      <c r="B198" s="36" t="s">
        <v>288</v>
      </c>
      <c r="C198" s="23" t="s">
        <v>692</v>
      </c>
      <c r="D198" s="82" t="s">
        <v>68</v>
      </c>
      <c r="E198" s="36" t="s">
        <v>696</v>
      </c>
      <c r="F198" s="48" t="s">
        <v>697</v>
      </c>
      <c r="G198" s="38" t="s">
        <v>698</v>
      </c>
      <c r="H198" s="38" t="s">
        <v>698</v>
      </c>
      <c r="I198" s="40">
        <v>43101</v>
      </c>
      <c r="J198" s="83" t="s">
        <v>731</v>
      </c>
      <c r="K198" s="35" t="s">
        <v>28</v>
      </c>
      <c r="L198" s="35" t="s">
        <v>674</v>
      </c>
    </row>
    <row r="199" spans="1:12" s="15" customFormat="1" ht="86.25" customHeight="1" x14ac:dyDescent="0.2">
      <c r="A199" s="35">
        <f t="shared" si="2"/>
        <v>192</v>
      </c>
      <c r="B199" s="5" t="s">
        <v>727</v>
      </c>
      <c r="C199" s="20" t="s">
        <v>728</v>
      </c>
      <c r="D199" s="125" t="s">
        <v>68</v>
      </c>
      <c r="E199" s="5" t="s">
        <v>729</v>
      </c>
      <c r="F199" s="126" t="s">
        <v>730</v>
      </c>
      <c r="G199" s="122">
        <v>1508924.28</v>
      </c>
      <c r="H199" s="122">
        <v>0</v>
      </c>
      <c r="I199" s="123">
        <v>44490</v>
      </c>
      <c r="J199" s="127" t="s">
        <v>756</v>
      </c>
      <c r="K199" s="112" t="s">
        <v>28</v>
      </c>
      <c r="L199" s="112" t="s">
        <v>674</v>
      </c>
    </row>
    <row r="200" spans="1:12" s="15" customFormat="1" ht="86.25" customHeight="1" x14ac:dyDescent="0.2">
      <c r="A200" s="35">
        <f t="shared" si="2"/>
        <v>193</v>
      </c>
      <c r="B200" s="5" t="s">
        <v>727</v>
      </c>
      <c r="C200" s="20" t="s">
        <v>732</v>
      </c>
      <c r="D200" s="125" t="s">
        <v>68</v>
      </c>
      <c r="E200" s="5" t="s">
        <v>733</v>
      </c>
      <c r="F200" s="126" t="s">
        <v>734</v>
      </c>
      <c r="G200" s="122">
        <v>1986429.65</v>
      </c>
      <c r="H200" s="122">
        <v>0</v>
      </c>
      <c r="I200" s="123">
        <v>44494</v>
      </c>
      <c r="J200" s="127" t="s">
        <v>755</v>
      </c>
      <c r="K200" s="112" t="s">
        <v>28</v>
      </c>
      <c r="L200" s="112" t="s">
        <v>674</v>
      </c>
    </row>
    <row r="201" spans="1:12" s="15" customFormat="1" ht="86.25" customHeight="1" x14ac:dyDescent="0.2">
      <c r="A201" s="35">
        <f t="shared" si="2"/>
        <v>194</v>
      </c>
      <c r="B201" s="5" t="s">
        <v>727</v>
      </c>
      <c r="C201" s="20" t="s">
        <v>735</v>
      </c>
      <c r="D201" s="125" t="s">
        <v>68</v>
      </c>
      <c r="E201" s="5" t="s">
        <v>736</v>
      </c>
      <c r="F201" s="126" t="s">
        <v>737</v>
      </c>
      <c r="G201" s="122">
        <v>1542552.34</v>
      </c>
      <c r="H201" s="122">
        <v>0</v>
      </c>
      <c r="I201" s="123">
        <v>44490</v>
      </c>
      <c r="J201" s="127" t="s">
        <v>754</v>
      </c>
      <c r="K201" s="112" t="s">
        <v>28</v>
      </c>
      <c r="L201" s="112" t="s">
        <v>674</v>
      </c>
    </row>
    <row r="202" spans="1:12" s="15" customFormat="1" ht="86.25" customHeight="1" x14ac:dyDescent="0.2">
      <c r="A202" s="35">
        <f t="shared" ref="A202:A219" si="3">A201+1</f>
        <v>195</v>
      </c>
      <c r="B202" s="5" t="s">
        <v>727</v>
      </c>
      <c r="C202" s="20" t="s">
        <v>738</v>
      </c>
      <c r="D202" s="125" t="s">
        <v>68</v>
      </c>
      <c r="E202" s="5" t="s">
        <v>739</v>
      </c>
      <c r="F202" s="126" t="s">
        <v>740</v>
      </c>
      <c r="G202" s="122">
        <v>1410333.57</v>
      </c>
      <c r="H202" s="122">
        <v>0</v>
      </c>
      <c r="I202" s="123">
        <v>44491</v>
      </c>
      <c r="J202" s="127" t="s">
        <v>753</v>
      </c>
      <c r="K202" s="112" t="s">
        <v>28</v>
      </c>
      <c r="L202" s="112" t="s">
        <v>674</v>
      </c>
    </row>
    <row r="203" spans="1:12" s="15" customFormat="1" ht="86.25" customHeight="1" x14ac:dyDescent="0.2">
      <c r="A203" s="35">
        <f t="shared" si="3"/>
        <v>196</v>
      </c>
      <c r="B203" s="5" t="s">
        <v>727</v>
      </c>
      <c r="C203" s="20" t="s">
        <v>741</v>
      </c>
      <c r="D203" s="125" t="s">
        <v>68</v>
      </c>
      <c r="E203" s="5" t="s">
        <v>742</v>
      </c>
      <c r="F203" s="126" t="s">
        <v>743</v>
      </c>
      <c r="G203" s="122">
        <v>1511071.68</v>
      </c>
      <c r="H203" s="122">
        <v>0</v>
      </c>
      <c r="I203" s="123">
        <v>44491</v>
      </c>
      <c r="J203" s="127" t="s">
        <v>752</v>
      </c>
      <c r="K203" s="112" t="s">
        <v>28</v>
      </c>
      <c r="L203" s="112" t="s">
        <v>674</v>
      </c>
    </row>
    <row r="204" spans="1:12" s="15" customFormat="1" ht="67.5" customHeight="1" x14ac:dyDescent="0.2">
      <c r="A204" s="35">
        <f t="shared" si="3"/>
        <v>197</v>
      </c>
      <c r="B204" s="5" t="s">
        <v>727</v>
      </c>
      <c r="C204" s="20" t="s">
        <v>744</v>
      </c>
      <c r="D204" s="125" t="s">
        <v>68</v>
      </c>
      <c r="E204" s="5" t="s">
        <v>745</v>
      </c>
      <c r="F204" s="126" t="s">
        <v>746</v>
      </c>
      <c r="G204" s="122">
        <v>1944205.54</v>
      </c>
      <c r="H204" s="122">
        <v>0</v>
      </c>
      <c r="I204" s="123">
        <v>44491</v>
      </c>
      <c r="J204" s="127" t="s">
        <v>751</v>
      </c>
      <c r="K204" s="112" t="s">
        <v>28</v>
      </c>
      <c r="L204" s="112" t="s">
        <v>674</v>
      </c>
    </row>
    <row r="205" spans="1:12" s="15" customFormat="1" ht="86.25" customHeight="1" x14ac:dyDescent="0.2">
      <c r="A205" s="35">
        <f t="shared" si="3"/>
        <v>198</v>
      </c>
      <c r="B205" s="5" t="s">
        <v>727</v>
      </c>
      <c r="C205" s="20" t="s">
        <v>747</v>
      </c>
      <c r="D205" s="125" t="s">
        <v>68</v>
      </c>
      <c r="E205" s="5" t="s">
        <v>748</v>
      </c>
      <c r="F205" s="126" t="s">
        <v>749</v>
      </c>
      <c r="G205" s="122">
        <v>1438666.16</v>
      </c>
      <c r="H205" s="122">
        <v>0</v>
      </c>
      <c r="I205" s="123">
        <v>44491</v>
      </c>
      <c r="J205" s="127" t="s">
        <v>750</v>
      </c>
      <c r="K205" s="112" t="s">
        <v>28</v>
      </c>
      <c r="L205" s="112" t="s">
        <v>674</v>
      </c>
    </row>
    <row r="206" spans="1:12" s="15" customFormat="1" ht="86.25" customHeight="1" x14ac:dyDescent="0.2">
      <c r="A206" s="35">
        <f t="shared" si="3"/>
        <v>199</v>
      </c>
      <c r="B206" s="5" t="s">
        <v>727</v>
      </c>
      <c r="C206" s="20" t="s">
        <v>757</v>
      </c>
      <c r="D206" s="125" t="s">
        <v>68</v>
      </c>
      <c r="E206" s="5" t="s">
        <v>758</v>
      </c>
      <c r="F206" s="126" t="s">
        <v>759</v>
      </c>
      <c r="G206" s="122">
        <v>1407484</v>
      </c>
      <c r="H206" s="122">
        <v>0</v>
      </c>
      <c r="I206" s="123">
        <v>44551</v>
      </c>
      <c r="J206" s="127" t="s">
        <v>760</v>
      </c>
      <c r="K206" s="112" t="s">
        <v>28</v>
      </c>
      <c r="L206" s="112" t="s">
        <v>674</v>
      </c>
    </row>
    <row r="207" spans="1:12" s="15" customFormat="1" ht="86.25" customHeight="1" x14ac:dyDescent="0.2">
      <c r="A207" s="35">
        <f t="shared" si="3"/>
        <v>200</v>
      </c>
      <c r="B207" s="5" t="s">
        <v>727</v>
      </c>
      <c r="C207" s="20" t="s">
        <v>787</v>
      </c>
      <c r="D207" s="125" t="s">
        <v>68</v>
      </c>
      <c r="E207" s="5" t="s">
        <v>788</v>
      </c>
      <c r="F207" s="126" t="s">
        <v>789</v>
      </c>
      <c r="G207" s="122">
        <v>1379323.37</v>
      </c>
      <c r="H207" s="122">
        <v>0</v>
      </c>
      <c r="I207" s="123">
        <v>44467</v>
      </c>
      <c r="J207" s="127" t="s">
        <v>790</v>
      </c>
      <c r="K207" s="112" t="s">
        <v>28</v>
      </c>
      <c r="L207" s="112" t="s">
        <v>674</v>
      </c>
    </row>
    <row r="208" spans="1:12" s="15" customFormat="1" ht="86.25" customHeight="1" x14ac:dyDescent="0.2">
      <c r="A208" s="35">
        <f t="shared" si="3"/>
        <v>201</v>
      </c>
      <c r="B208" s="5" t="s">
        <v>727</v>
      </c>
      <c r="C208" s="20" t="s">
        <v>791</v>
      </c>
      <c r="D208" s="125" t="s">
        <v>68</v>
      </c>
      <c r="E208" s="5" t="s">
        <v>792</v>
      </c>
      <c r="F208" s="126" t="s">
        <v>793</v>
      </c>
      <c r="G208" s="122">
        <v>1384288.14</v>
      </c>
      <c r="H208" s="122">
        <v>0</v>
      </c>
      <c r="I208" s="123">
        <v>44468</v>
      </c>
      <c r="J208" s="127" t="s">
        <v>794</v>
      </c>
      <c r="K208" s="112" t="s">
        <v>28</v>
      </c>
      <c r="L208" s="112" t="s">
        <v>674</v>
      </c>
    </row>
    <row r="209" spans="1:12" s="15" customFormat="1" ht="86.25" customHeight="1" x14ac:dyDescent="0.2">
      <c r="A209" s="35">
        <f t="shared" si="3"/>
        <v>202</v>
      </c>
      <c r="B209" s="5" t="s">
        <v>727</v>
      </c>
      <c r="C209" s="20" t="s">
        <v>795</v>
      </c>
      <c r="D209" s="125" t="s">
        <v>68</v>
      </c>
      <c r="E209" s="5" t="s">
        <v>796</v>
      </c>
      <c r="F209" s="126" t="s">
        <v>797</v>
      </c>
      <c r="G209" s="122">
        <v>1324664.8700000001</v>
      </c>
      <c r="H209" s="122">
        <v>0</v>
      </c>
      <c r="I209" s="123">
        <v>44469</v>
      </c>
      <c r="J209" s="127" t="s">
        <v>798</v>
      </c>
      <c r="K209" s="112" t="s">
        <v>28</v>
      </c>
      <c r="L209" s="112" t="s">
        <v>674</v>
      </c>
    </row>
    <row r="210" spans="1:12" s="15" customFormat="1" ht="86.25" customHeight="1" x14ac:dyDescent="0.2">
      <c r="A210" s="35">
        <f t="shared" si="3"/>
        <v>203</v>
      </c>
      <c r="B210" s="5" t="s">
        <v>727</v>
      </c>
      <c r="C210" s="20" t="s">
        <v>799</v>
      </c>
      <c r="D210" s="125" t="s">
        <v>68</v>
      </c>
      <c r="E210" s="5" t="s">
        <v>800</v>
      </c>
      <c r="F210" s="126" t="s">
        <v>740</v>
      </c>
      <c r="G210" s="122">
        <v>1440412.29</v>
      </c>
      <c r="H210" s="122">
        <v>0</v>
      </c>
      <c r="I210" s="123">
        <v>44467</v>
      </c>
      <c r="J210" s="127" t="s">
        <v>801</v>
      </c>
      <c r="K210" s="112" t="s">
        <v>28</v>
      </c>
      <c r="L210" s="112" t="s">
        <v>674</v>
      </c>
    </row>
    <row r="211" spans="1:12" s="15" customFormat="1" ht="86.25" customHeight="1" x14ac:dyDescent="0.2">
      <c r="A211" s="35">
        <f t="shared" si="3"/>
        <v>204</v>
      </c>
      <c r="B211" s="128" t="s">
        <v>786</v>
      </c>
      <c r="C211" s="129" t="s">
        <v>802</v>
      </c>
      <c r="D211" s="130" t="s">
        <v>68</v>
      </c>
      <c r="E211" s="128" t="s">
        <v>803</v>
      </c>
      <c r="F211" s="131" t="s">
        <v>804</v>
      </c>
      <c r="G211" s="132">
        <v>937380.38</v>
      </c>
      <c r="H211" s="132">
        <v>0</v>
      </c>
      <c r="I211" s="133">
        <v>44469</v>
      </c>
      <c r="J211" s="134" t="s">
        <v>805</v>
      </c>
      <c r="K211" s="135" t="s">
        <v>28</v>
      </c>
      <c r="L211" s="135" t="s">
        <v>674</v>
      </c>
    </row>
    <row r="212" spans="1:12" s="97" customFormat="1" ht="76.5" x14ac:dyDescent="0.2">
      <c r="A212" s="35">
        <f t="shared" si="3"/>
        <v>205</v>
      </c>
      <c r="B212" s="107" t="s">
        <v>727</v>
      </c>
      <c r="C212" s="20" t="s">
        <v>818</v>
      </c>
      <c r="D212" s="130" t="s">
        <v>68</v>
      </c>
      <c r="E212" s="135" t="s">
        <v>28</v>
      </c>
      <c r="F212" s="135" t="s">
        <v>674</v>
      </c>
      <c r="G212" s="95"/>
      <c r="H212" s="95"/>
      <c r="I212" s="95"/>
      <c r="J212" s="96"/>
      <c r="K212" s="135" t="s">
        <v>28</v>
      </c>
      <c r="L212" s="135" t="s">
        <v>674</v>
      </c>
    </row>
    <row r="213" spans="1:12" s="97" customFormat="1" ht="76.5" x14ac:dyDescent="0.2">
      <c r="A213" s="35">
        <f t="shared" si="3"/>
        <v>206</v>
      </c>
      <c r="B213" s="136" t="s">
        <v>727</v>
      </c>
      <c r="C213" s="137" t="s">
        <v>819</v>
      </c>
      <c r="D213" s="130" t="s">
        <v>68</v>
      </c>
      <c r="E213" s="135" t="s">
        <v>28</v>
      </c>
      <c r="F213" s="135" t="s">
        <v>674</v>
      </c>
      <c r="G213" s="98"/>
      <c r="H213" s="98"/>
      <c r="I213" s="98"/>
      <c r="J213" s="99"/>
      <c r="K213" s="135" t="s">
        <v>28</v>
      </c>
      <c r="L213" s="135" t="s">
        <v>674</v>
      </c>
    </row>
    <row r="214" spans="1:12" s="97" customFormat="1" ht="76.5" x14ac:dyDescent="0.2">
      <c r="A214" s="35">
        <f t="shared" si="3"/>
        <v>207</v>
      </c>
      <c r="B214" s="107" t="s">
        <v>727</v>
      </c>
      <c r="C214" s="20" t="s">
        <v>820</v>
      </c>
      <c r="D214" s="130" t="s">
        <v>68</v>
      </c>
      <c r="E214" s="135" t="s">
        <v>28</v>
      </c>
      <c r="F214" s="135" t="s">
        <v>674</v>
      </c>
      <c r="G214" s="95"/>
      <c r="H214" s="95"/>
      <c r="I214" s="95"/>
      <c r="J214" s="96"/>
      <c r="K214" s="135" t="s">
        <v>28</v>
      </c>
      <c r="L214" s="135" t="s">
        <v>674</v>
      </c>
    </row>
    <row r="215" spans="1:12" s="97" customFormat="1" ht="76.5" x14ac:dyDescent="0.2">
      <c r="A215" s="35">
        <f t="shared" si="3"/>
        <v>208</v>
      </c>
      <c r="B215" s="107" t="s">
        <v>727</v>
      </c>
      <c r="C215" s="20" t="s">
        <v>822</v>
      </c>
      <c r="D215" s="125" t="s">
        <v>68</v>
      </c>
      <c r="E215" s="135" t="s">
        <v>28</v>
      </c>
      <c r="F215" s="135" t="s">
        <v>674</v>
      </c>
      <c r="G215" s="95"/>
      <c r="H215" s="95"/>
      <c r="I215" s="95"/>
      <c r="J215" s="96"/>
      <c r="K215" s="135" t="s">
        <v>28</v>
      </c>
      <c r="L215" s="135" t="s">
        <v>674</v>
      </c>
    </row>
    <row r="216" spans="1:12" s="97" customFormat="1" ht="76.5" x14ac:dyDescent="0.2">
      <c r="A216" s="35">
        <f t="shared" si="3"/>
        <v>209</v>
      </c>
      <c r="B216" s="107" t="s">
        <v>727</v>
      </c>
      <c r="C216" s="20" t="s">
        <v>821</v>
      </c>
      <c r="D216" s="125" t="s">
        <v>68</v>
      </c>
      <c r="E216" s="135" t="s">
        <v>28</v>
      </c>
      <c r="F216" s="135" t="s">
        <v>674</v>
      </c>
      <c r="G216" s="105"/>
      <c r="H216" s="105"/>
      <c r="I216" s="105"/>
      <c r="J216" s="106"/>
      <c r="K216" s="135" t="s">
        <v>28</v>
      </c>
      <c r="L216" s="135" t="s">
        <v>674</v>
      </c>
    </row>
    <row r="217" spans="1:12" s="97" customFormat="1" ht="76.5" x14ac:dyDescent="0.2">
      <c r="A217" s="35">
        <f t="shared" si="3"/>
        <v>210</v>
      </c>
      <c r="B217" s="112" t="s">
        <v>143</v>
      </c>
      <c r="C217" s="112" t="s">
        <v>828</v>
      </c>
      <c r="D217" s="112" t="s">
        <v>68</v>
      </c>
      <c r="E217" s="112" t="s">
        <v>28</v>
      </c>
      <c r="F217" s="112" t="s">
        <v>674</v>
      </c>
      <c r="G217" s="107">
        <v>5411</v>
      </c>
      <c r="H217" s="95"/>
      <c r="I217" s="95"/>
      <c r="J217" s="96"/>
      <c r="K217" s="135" t="s">
        <v>28</v>
      </c>
      <c r="L217" s="135" t="s">
        <v>674</v>
      </c>
    </row>
    <row r="218" spans="1:12" s="97" customFormat="1" ht="76.5" x14ac:dyDescent="0.2">
      <c r="A218" s="35">
        <f t="shared" si="3"/>
        <v>211</v>
      </c>
      <c r="B218" s="107" t="s">
        <v>727</v>
      </c>
      <c r="C218" s="20" t="s">
        <v>838</v>
      </c>
      <c r="D218" s="151" t="s">
        <v>68</v>
      </c>
      <c r="E218" s="135" t="s">
        <v>28</v>
      </c>
      <c r="F218" s="135" t="s">
        <v>674</v>
      </c>
      <c r="G218" s="140"/>
      <c r="J218" s="141"/>
      <c r="K218" s="139"/>
      <c r="L218" s="139"/>
    </row>
    <row r="219" spans="1:12" s="97" customFormat="1" ht="76.5" x14ac:dyDescent="0.2">
      <c r="A219" s="35">
        <f t="shared" si="3"/>
        <v>212</v>
      </c>
      <c r="B219" s="107" t="s">
        <v>727</v>
      </c>
      <c r="C219" s="20" t="s">
        <v>839</v>
      </c>
      <c r="D219" s="151" t="s">
        <v>68</v>
      </c>
      <c r="E219" s="135" t="s">
        <v>28</v>
      </c>
      <c r="F219" s="135" t="s">
        <v>674</v>
      </c>
      <c r="G219" s="140"/>
      <c r="J219" s="141"/>
      <c r="K219" s="139"/>
      <c r="L219" s="139"/>
    </row>
    <row r="220" spans="1:12" s="97" customFormat="1" x14ac:dyDescent="0.2">
      <c r="A220" s="138">
        <v>213</v>
      </c>
      <c r="B220" s="140"/>
      <c r="C220" s="152"/>
      <c r="D220" s="153"/>
      <c r="E220" s="139"/>
      <c r="F220" s="139"/>
      <c r="G220" s="140"/>
      <c r="J220" s="141"/>
      <c r="K220" s="139"/>
      <c r="L220" s="139"/>
    </row>
    <row r="221" spans="1:12" s="97" customFormat="1" x14ac:dyDescent="0.2">
      <c r="A221" s="138"/>
      <c r="B221" s="140"/>
      <c r="C221" s="152"/>
      <c r="D221" s="153"/>
      <c r="E221" s="139"/>
      <c r="F221" s="139"/>
      <c r="G221" s="140"/>
      <c r="J221" s="141"/>
      <c r="K221" s="139"/>
      <c r="L221" s="139"/>
    </row>
    <row r="222" spans="1:12" s="97" customFormat="1" x14ac:dyDescent="0.2">
      <c r="A222" s="138"/>
      <c r="B222" s="139"/>
      <c r="C222" s="139"/>
      <c r="D222" s="139"/>
      <c r="E222" s="139"/>
      <c r="F222" s="139"/>
      <c r="G222" s="140"/>
      <c r="J222" s="141"/>
      <c r="K222" s="139"/>
      <c r="L222" s="139"/>
    </row>
    <row r="223" spans="1:12" ht="38.25" x14ac:dyDescent="0.2">
      <c r="A223" s="17"/>
      <c r="B223" s="17" t="s">
        <v>536</v>
      </c>
      <c r="C223" s="17"/>
      <c r="D223" s="17"/>
      <c r="E223" s="17" t="s">
        <v>537</v>
      </c>
      <c r="F223" s="17"/>
      <c r="G223" s="17"/>
      <c r="H223" s="17"/>
      <c r="I223" s="17"/>
      <c r="J223" s="18"/>
      <c r="K223" s="17"/>
      <c r="L223" s="17"/>
    </row>
    <row r="224" spans="1:12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8"/>
      <c r="K224" s="17"/>
      <c r="L224" s="17"/>
    </row>
    <row r="225" spans="1:1" x14ac:dyDescent="0.2">
      <c r="A225" s="2" t="s">
        <v>321</v>
      </c>
    </row>
    <row r="226" spans="1:1" x14ac:dyDescent="0.2">
      <c r="A226" s="2" t="s">
        <v>322</v>
      </c>
    </row>
  </sheetData>
  <autoFilter ref="A7:L223">
    <sortState ref="A129:L129">
      <sortCondition ref="C7:C223"/>
    </sortState>
  </autoFilter>
  <mergeCells count="1">
    <mergeCell ref="E3:G3"/>
  </mergeCells>
  <phoneticPr fontId="0" type="noConversion"/>
  <pageMargins left="0.78740157480314965" right="0.59055118110236227" top="0.59055118110236227" bottom="0.59055118110236227" header="0.51181102362204722" footer="0.51181102362204722"/>
  <pageSetup paperSize="9" scale="70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J98"/>
  <sheetViews>
    <sheetView view="pageBreakPreview" topLeftCell="A88" workbookViewId="0">
      <selection activeCell="E97" sqref="E97"/>
    </sheetView>
  </sheetViews>
  <sheetFormatPr defaultColWidth="9.140625" defaultRowHeight="12.75" x14ac:dyDescent="0.2"/>
  <cols>
    <col min="1" max="1" width="6.140625" style="1" customWidth="1"/>
    <col min="2" max="2" width="24.85546875" style="84" customWidth="1"/>
    <col min="3" max="3" width="25.140625" style="2" customWidth="1"/>
    <col min="4" max="5" width="14.7109375" style="1" customWidth="1"/>
    <col min="6" max="6" width="16.85546875" style="1" customWidth="1"/>
    <col min="7" max="7" width="13.7109375" style="1" customWidth="1"/>
    <col min="8" max="8" width="21.5703125" style="1" customWidth="1"/>
    <col min="9" max="16384" width="9.140625" style="1"/>
  </cols>
  <sheetData>
    <row r="2" spans="1:10" x14ac:dyDescent="0.2">
      <c r="A2" s="3" t="s">
        <v>573</v>
      </c>
    </row>
    <row r="4" spans="1:10" ht="75" customHeight="1" x14ac:dyDescent="0.2">
      <c r="A4" s="4" t="s">
        <v>9</v>
      </c>
      <c r="B4" s="4" t="s">
        <v>11</v>
      </c>
      <c r="C4" s="5" t="s">
        <v>2</v>
      </c>
      <c r="D4" s="4" t="s">
        <v>12</v>
      </c>
      <c r="E4" s="4" t="s">
        <v>519</v>
      </c>
      <c r="F4" s="6" t="s">
        <v>7</v>
      </c>
      <c r="G4" s="6" t="s">
        <v>5</v>
      </c>
      <c r="H4" s="6" t="s">
        <v>6</v>
      </c>
      <c r="I4" s="6" t="s">
        <v>8</v>
      </c>
      <c r="J4" s="7"/>
    </row>
    <row r="5" spans="1:10" ht="76.5" x14ac:dyDescent="0.2">
      <c r="A5" s="4">
        <v>1</v>
      </c>
      <c r="B5" s="19" t="s">
        <v>323</v>
      </c>
      <c r="C5" s="20" t="s">
        <v>68</v>
      </c>
      <c r="D5" s="8">
        <v>1005784</v>
      </c>
      <c r="E5" s="8">
        <v>402313.87</v>
      </c>
      <c r="F5" s="21" t="s">
        <v>28</v>
      </c>
      <c r="G5" s="21" t="s">
        <v>324</v>
      </c>
      <c r="H5" s="21" t="s">
        <v>497</v>
      </c>
      <c r="I5" s="21" t="s">
        <v>27</v>
      </c>
      <c r="J5" s="7"/>
    </row>
    <row r="6" spans="1:10" ht="63.75" x14ac:dyDescent="0.2">
      <c r="A6" s="107">
        <f>A5+1</f>
        <v>2</v>
      </c>
      <c r="B6" s="19" t="s">
        <v>844</v>
      </c>
      <c r="C6" s="20" t="s">
        <v>688</v>
      </c>
      <c r="D6" s="8">
        <v>755500</v>
      </c>
      <c r="E6" s="8">
        <v>647571.6</v>
      </c>
      <c r="F6" s="21" t="s">
        <v>28</v>
      </c>
      <c r="G6" s="21" t="s">
        <v>325</v>
      </c>
      <c r="H6" s="21" t="s">
        <v>497</v>
      </c>
      <c r="I6" s="21" t="s">
        <v>843</v>
      </c>
      <c r="J6" s="7"/>
    </row>
    <row r="7" spans="1:10" ht="76.5" x14ac:dyDescent="0.2">
      <c r="A7" s="107">
        <f t="shared" ref="A7:A70" si="0">A6+1</f>
        <v>3</v>
      </c>
      <c r="B7" s="19" t="s">
        <v>326</v>
      </c>
      <c r="C7" s="20" t="s">
        <v>68</v>
      </c>
      <c r="D7" s="8">
        <v>780000</v>
      </c>
      <c r="E7" s="8">
        <v>494000</v>
      </c>
      <c r="F7" s="21" t="s">
        <v>28</v>
      </c>
      <c r="G7" s="21" t="s">
        <v>327</v>
      </c>
      <c r="H7" s="21" t="s">
        <v>497</v>
      </c>
      <c r="I7" s="21" t="s">
        <v>27</v>
      </c>
      <c r="J7" s="7"/>
    </row>
    <row r="8" spans="1:10" ht="63.75" x14ac:dyDescent="0.2">
      <c r="A8" s="107">
        <f t="shared" si="0"/>
        <v>4</v>
      </c>
      <c r="B8" s="19" t="s">
        <v>328</v>
      </c>
      <c r="C8" s="20" t="s">
        <v>329</v>
      </c>
      <c r="D8" s="8">
        <v>1311400</v>
      </c>
      <c r="E8" s="8">
        <v>1311400</v>
      </c>
      <c r="F8" s="21" t="s">
        <v>28</v>
      </c>
      <c r="G8" s="21" t="s">
        <v>330</v>
      </c>
      <c r="H8" s="21" t="s">
        <v>497</v>
      </c>
      <c r="I8" s="21" t="s">
        <v>27</v>
      </c>
      <c r="J8" s="7"/>
    </row>
    <row r="9" spans="1:10" ht="76.5" x14ac:dyDescent="0.2">
      <c r="A9" s="107">
        <f t="shared" si="0"/>
        <v>5</v>
      </c>
      <c r="B9" s="19" t="s">
        <v>331</v>
      </c>
      <c r="C9" s="20" t="s">
        <v>68</v>
      </c>
      <c r="D9" s="8">
        <v>223999.4</v>
      </c>
      <c r="E9" s="8">
        <v>67199.759999999995</v>
      </c>
      <c r="F9" s="21" t="s">
        <v>28</v>
      </c>
      <c r="G9" s="21" t="s">
        <v>499</v>
      </c>
      <c r="H9" s="21" t="s">
        <v>498</v>
      </c>
      <c r="I9" s="21" t="s">
        <v>27</v>
      </c>
      <c r="J9" s="7"/>
    </row>
    <row r="10" spans="1:10" ht="63.75" x14ac:dyDescent="0.2">
      <c r="A10" s="107">
        <f t="shared" si="0"/>
        <v>6</v>
      </c>
      <c r="B10" s="19" t="s">
        <v>332</v>
      </c>
      <c r="C10" s="20" t="s">
        <v>688</v>
      </c>
      <c r="D10" s="8">
        <v>154819.20000000001</v>
      </c>
      <c r="E10" s="8">
        <v>33544.160000000003</v>
      </c>
      <c r="F10" s="21" t="s">
        <v>28</v>
      </c>
      <c r="G10" s="21" t="s">
        <v>333</v>
      </c>
      <c r="H10" s="21" t="s">
        <v>497</v>
      </c>
      <c r="I10" s="21" t="s">
        <v>843</v>
      </c>
      <c r="J10" s="7"/>
    </row>
    <row r="11" spans="1:10" ht="76.5" x14ac:dyDescent="0.2">
      <c r="A11" s="107">
        <f t="shared" si="0"/>
        <v>7</v>
      </c>
      <c r="B11" s="19" t="s">
        <v>334</v>
      </c>
      <c r="C11" s="20" t="s">
        <v>68</v>
      </c>
      <c r="D11" s="8">
        <v>2470000.5</v>
      </c>
      <c r="E11" s="8">
        <v>1467905.21</v>
      </c>
      <c r="F11" s="21" t="s">
        <v>28</v>
      </c>
      <c r="G11" s="21" t="s">
        <v>333</v>
      </c>
      <c r="H11" s="21" t="s">
        <v>497</v>
      </c>
      <c r="I11" s="21" t="s">
        <v>674</v>
      </c>
      <c r="J11" s="7"/>
    </row>
    <row r="12" spans="1:10" ht="63.75" x14ac:dyDescent="0.2">
      <c r="A12" s="107">
        <f t="shared" si="0"/>
        <v>8</v>
      </c>
      <c r="B12" s="19" t="s">
        <v>335</v>
      </c>
      <c r="C12" s="20" t="s">
        <v>688</v>
      </c>
      <c r="D12" s="8">
        <v>269915.25</v>
      </c>
      <c r="E12" s="8">
        <v>0</v>
      </c>
      <c r="F12" s="21" t="s">
        <v>28</v>
      </c>
      <c r="G12" s="21" t="s">
        <v>333</v>
      </c>
      <c r="H12" s="21" t="s">
        <v>497</v>
      </c>
      <c r="I12" s="21" t="s">
        <v>27</v>
      </c>
      <c r="J12" s="7"/>
    </row>
    <row r="13" spans="1:10" ht="63.75" x14ac:dyDescent="0.2">
      <c r="A13" s="107">
        <f t="shared" si="0"/>
        <v>9</v>
      </c>
      <c r="B13" s="19" t="s">
        <v>336</v>
      </c>
      <c r="C13" s="20" t="s">
        <v>688</v>
      </c>
      <c r="D13" s="8">
        <v>110000</v>
      </c>
      <c r="E13" s="8">
        <v>0</v>
      </c>
      <c r="F13" s="21" t="s">
        <v>28</v>
      </c>
      <c r="G13" s="21" t="s">
        <v>333</v>
      </c>
      <c r="H13" s="21" t="s">
        <v>497</v>
      </c>
      <c r="I13" s="21" t="s">
        <v>850</v>
      </c>
      <c r="J13" s="7"/>
    </row>
    <row r="14" spans="1:10" ht="63.75" x14ac:dyDescent="0.2">
      <c r="A14" s="107">
        <f t="shared" si="0"/>
        <v>10</v>
      </c>
      <c r="B14" s="19" t="s">
        <v>337</v>
      </c>
      <c r="C14" s="20" t="s">
        <v>329</v>
      </c>
      <c r="D14" s="8">
        <v>37455.019999999997</v>
      </c>
      <c r="E14" s="8">
        <v>37455.019999999997</v>
      </c>
      <c r="F14" s="21" t="s">
        <v>28</v>
      </c>
      <c r="G14" s="21" t="s">
        <v>333</v>
      </c>
      <c r="H14" s="21" t="s">
        <v>497</v>
      </c>
      <c r="I14" s="21" t="s">
        <v>27</v>
      </c>
      <c r="J14" s="7"/>
    </row>
    <row r="15" spans="1:10" ht="63.75" x14ac:dyDescent="0.2">
      <c r="A15" s="107">
        <f t="shared" si="0"/>
        <v>11</v>
      </c>
      <c r="B15" s="19" t="s">
        <v>338</v>
      </c>
      <c r="C15" s="20" t="s">
        <v>329</v>
      </c>
      <c r="D15" s="8">
        <v>54166.67</v>
      </c>
      <c r="E15" s="8">
        <v>54166.67</v>
      </c>
      <c r="F15" s="21" t="s">
        <v>28</v>
      </c>
      <c r="G15" s="21" t="s">
        <v>333</v>
      </c>
      <c r="H15" s="21" t="s">
        <v>497</v>
      </c>
      <c r="I15" s="21" t="s">
        <v>850</v>
      </c>
      <c r="J15" s="7"/>
    </row>
    <row r="16" spans="1:10" ht="76.5" x14ac:dyDescent="0.2">
      <c r="A16" s="107">
        <f t="shared" si="0"/>
        <v>12</v>
      </c>
      <c r="B16" s="19" t="s">
        <v>525</v>
      </c>
      <c r="C16" s="20" t="s">
        <v>68</v>
      </c>
      <c r="D16" s="8">
        <v>3616864.7</v>
      </c>
      <c r="E16" s="8">
        <v>106244.42</v>
      </c>
      <c r="F16" s="21" t="s">
        <v>28</v>
      </c>
      <c r="G16" s="21" t="s">
        <v>333</v>
      </c>
      <c r="H16" s="21" t="s">
        <v>497</v>
      </c>
      <c r="I16" s="21" t="s">
        <v>27</v>
      </c>
      <c r="J16" s="7"/>
    </row>
    <row r="17" spans="1:10" ht="63.75" x14ac:dyDescent="0.2">
      <c r="A17" s="107">
        <f t="shared" si="0"/>
        <v>13</v>
      </c>
      <c r="B17" s="19" t="s">
        <v>339</v>
      </c>
      <c r="C17" s="20" t="s">
        <v>688</v>
      </c>
      <c r="D17" s="8">
        <v>964600</v>
      </c>
      <c r="E17" s="8">
        <v>482299.86</v>
      </c>
      <c r="F17" s="21" t="s">
        <v>28</v>
      </c>
      <c r="G17" s="21" t="s">
        <v>340</v>
      </c>
      <c r="H17" s="21" t="s">
        <v>497</v>
      </c>
      <c r="I17" s="21" t="s">
        <v>843</v>
      </c>
      <c r="J17" s="7"/>
    </row>
    <row r="18" spans="1:10" ht="63.75" x14ac:dyDescent="0.2">
      <c r="A18" s="107">
        <f t="shared" si="0"/>
        <v>14</v>
      </c>
      <c r="B18" s="19" t="s">
        <v>341</v>
      </c>
      <c r="C18" s="20" t="s">
        <v>329</v>
      </c>
      <c r="D18" s="8">
        <v>2088047.52</v>
      </c>
      <c r="E18" s="8">
        <v>2088047.52</v>
      </c>
      <c r="F18" s="21" t="s">
        <v>28</v>
      </c>
      <c r="G18" s="21" t="s">
        <v>333</v>
      </c>
      <c r="H18" s="21" t="s">
        <v>497</v>
      </c>
      <c r="I18" s="21" t="s">
        <v>27</v>
      </c>
      <c r="J18" s="7"/>
    </row>
    <row r="19" spans="1:10" ht="63.75" x14ac:dyDescent="0.2">
      <c r="A19" s="107">
        <f t="shared" si="0"/>
        <v>15</v>
      </c>
      <c r="B19" s="22" t="s">
        <v>342</v>
      </c>
      <c r="C19" s="23" t="s">
        <v>329</v>
      </c>
      <c r="D19" s="24">
        <v>115833.33</v>
      </c>
      <c r="E19" s="24">
        <v>115833.33</v>
      </c>
      <c r="F19" s="23" t="s">
        <v>28</v>
      </c>
      <c r="G19" s="23" t="s">
        <v>333</v>
      </c>
      <c r="H19" s="23" t="s">
        <v>497</v>
      </c>
      <c r="I19" s="23" t="s">
        <v>27</v>
      </c>
      <c r="J19" s="7"/>
    </row>
    <row r="20" spans="1:10" ht="33.75" customHeight="1" x14ac:dyDescent="0.2">
      <c r="A20" s="107">
        <f t="shared" si="0"/>
        <v>16</v>
      </c>
      <c r="B20" s="22" t="s">
        <v>343</v>
      </c>
      <c r="C20" s="23" t="s">
        <v>329</v>
      </c>
      <c r="D20" s="24">
        <v>3320057.6</v>
      </c>
      <c r="E20" s="24">
        <v>691678.75</v>
      </c>
      <c r="F20" s="23" t="s">
        <v>329</v>
      </c>
      <c r="G20" s="23" t="s">
        <v>344</v>
      </c>
      <c r="H20" s="23" t="s">
        <v>500</v>
      </c>
      <c r="I20" s="23" t="s">
        <v>27</v>
      </c>
      <c r="J20" s="7"/>
    </row>
    <row r="21" spans="1:10" ht="63.75" x14ac:dyDescent="0.2">
      <c r="A21" s="107">
        <f t="shared" si="0"/>
        <v>17</v>
      </c>
      <c r="B21" s="22" t="s">
        <v>345</v>
      </c>
      <c r="C21" s="23" t="s">
        <v>329</v>
      </c>
      <c r="D21" s="24">
        <v>374896.67</v>
      </c>
      <c r="E21" s="24">
        <v>321786.28000000003</v>
      </c>
      <c r="F21" s="23" t="s">
        <v>28</v>
      </c>
      <c r="G21" s="23" t="s">
        <v>346</v>
      </c>
      <c r="H21" s="23" t="s">
        <v>501</v>
      </c>
      <c r="I21" s="23" t="s">
        <v>27</v>
      </c>
      <c r="J21" s="7"/>
    </row>
    <row r="22" spans="1:10" ht="63.75" x14ac:dyDescent="0.2">
      <c r="A22" s="107">
        <f t="shared" si="0"/>
        <v>18</v>
      </c>
      <c r="B22" s="22" t="s">
        <v>347</v>
      </c>
      <c r="C22" s="23" t="s">
        <v>329</v>
      </c>
      <c r="D22" s="24">
        <v>374896.66</v>
      </c>
      <c r="E22" s="24">
        <v>321786.28999999998</v>
      </c>
      <c r="F22" s="23" t="s">
        <v>28</v>
      </c>
      <c r="G22" s="23" t="s">
        <v>346</v>
      </c>
      <c r="H22" s="23" t="s">
        <v>501</v>
      </c>
      <c r="I22" s="23" t="s">
        <v>27</v>
      </c>
      <c r="J22" s="7"/>
    </row>
    <row r="23" spans="1:10" ht="58.5" customHeight="1" x14ac:dyDescent="0.2">
      <c r="A23" s="107">
        <f t="shared" si="0"/>
        <v>19</v>
      </c>
      <c r="B23" s="22" t="s">
        <v>348</v>
      </c>
      <c r="C23" s="23" t="s">
        <v>329</v>
      </c>
      <c r="D23" s="24">
        <v>1643692</v>
      </c>
      <c r="E23" s="24">
        <v>713017.08</v>
      </c>
      <c r="F23" s="23" t="s">
        <v>28</v>
      </c>
      <c r="G23" s="23" t="s">
        <v>349</v>
      </c>
      <c r="H23" s="23" t="s">
        <v>502</v>
      </c>
      <c r="I23" s="23" t="s">
        <v>27</v>
      </c>
      <c r="J23" s="7"/>
    </row>
    <row r="24" spans="1:10" ht="63.75" x14ac:dyDescent="0.2">
      <c r="A24" s="107">
        <f t="shared" si="0"/>
        <v>20</v>
      </c>
      <c r="B24" s="22" t="s">
        <v>842</v>
      </c>
      <c r="C24" s="23" t="s">
        <v>688</v>
      </c>
      <c r="D24" s="24">
        <v>1762150</v>
      </c>
      <c r="E24" s="24">
        <v>188801.82</v>
      </c>
      <c r="F24" s="23" t="s">
        <v>28</v>
      </c>
      <c r="G24" s="23" t="s">
        <v>350</v>
      </c>
      <c r="H24" s="23" t="s">
        <v>503</v>
      </c>
      <c r="I24" s="23" t="s">
        <v>27</v>
      </c>
      <c r="J24" s="7"/>
    </row>
    <row r="25" spans="1:10" ht="102" x14ac:dyDescent="0.2">
      <c r="A25" s="107">
        <f t="shared" si="0"/>
        <v>21</v>
      </c>
      <c r="B25" s="22" t="s">
        <v>351</v>
      </c>
      <c r="C25" s="23" t="s">
        <v>68</v>
      </c>
      <c r="D25" s="24">
        <v>256308</v>
      </c>
      <c r="E25" s="24">
        <v>93979.6</v>
      </c>
      <c r="F25" s="23" t="s">
        <v>28</v>
      </c>
      <c r="G25" s="23" t="s">
        <v>349</v>
      </c>
      <c r="H25" s="23" t="s">
        <v>502</v>
      </c>
      <c r="I25" s="23" t="s">
        <v>27</v>
      </c>
      <c r="J25" s="7"/>
    </row>
    <row r="26" spans="1:10" ht="63.75" x14ac:dyDescent="0.2">
      <c r="A26" s="107">
        <f t="shared" si="0"/>
        <v>22</v>
      </c>
      <c r="B26" s="22" t="s">
        <v>352</v>
      </c>
      <c r="C26" s="23" t="s">
        <v>329</v>
      </c>
      <c r="D26" s="24">
        <v>372320</v>
      </c>
      <c r="E26" s="24">
        <v>136520</v>
      </c>
      <c r="F26" s="23" t="s">
        <v>28</v>
      </c>
      <c r="G26" s="23" t="s">
        <v>349</v>
      </c>
      <c r="H26" s="23" t="s">
        <v>502</v>
      </c>
      <c r="I26" s="23" t="s">
        <v>27</v>
      </c>
      <c r="J26" s="7"/>
    </row>
    <row r="27" spans="1:10" ht="76.5" x14ac:dyDescent="0.2">
      <c r="A27" s="107">
        <f t="shared" si="0"/>
        <v>23</v>
      </c>
      <c r="B27" s="22" t="s">
        <v>526</v>
      </c>
      <c r="C27" s="23" t="s">
        <v>68</v>
      </c>
      <c r="D27" s="24">
        <v>2764825.73</v>
      </c>
      <c r="E27" s="24">
        <v>0</v>
      </c>
      <c r="F27" s="23" t="s">
        <v>28</v>
      </c>
      <c r="G27" s="25">
        <v>41640</v>
      </c>
      <c r="H27" s="23" t="s">
        <v>504</v>
      </c>
      <c r="I27" s="23" t="s">
        <v>27</v>
      </c>
      <c r="J27" s="7"/>
    </row>
    <row r="28" spans="1:10" ht="76.5" x14ac:dyDescent="0.2">
      <c r="A28" s="107">
        <f t="shared" si="0"/>
        <v>24</v>
      </c>
      <c r="B28" s="22" t="s">
        <v>353</v>
      </c>
      <c r="C28" s="23" t="s">
        <v>68</v>
      </c>
      <c r="D28" s="24">
        <v>12923592.1</v>
      </c>
      <c r="E28" s="24">
        <v>12923592.1</v>
      </c>
      <c r="F28" s="23" t="s">
        <v>28</v>
      </c>
      <c r="G28" s="25" t="s">
        <v>333</v>
      </c>
      <c r="H28" s="23" t="s">
        <v>497</v>
      </c>
      <c r="I28" s="23" t="s">
        <v>27</v>
      </c>
      <c r="J28" s="7"/>
    </row>
    <row r="29" spans="1:10" ht="76.5" x14ac:dyDescent="0.2">
      <c r="A29" s="107">
        <f t="shared" si="0"/>
        <v>25</v>
      </c>
      <c r="B29" s="22" t="s">
        <v>302</v>
      </c>
      <c r="C29" s="23" t="s">
        <v>68</v>
      </c>
      <c r="D29" s="24">
        <v>365000</v>
      </c>
      <c r="E29" s="24">
        <v>149041.82999999999</v>
      </c>
      <c r="F29" s="23" t="s">
        <v>28</v>
      </c>
      <c r="G29" s="25">
        <v>40909</v>
      </c>
      <c r="H29" s="23" t="s">
        <v>508</v>
      </c>
      <c r="I29" s="23" t="s">
        <v>27</v>
      </c>
      <c r="J29" s="7"/>
    </row>
    <row r="30" spans="1:10" ht="71.25" customHeight="1" x14ac:dyDescent="0.2">
      <c r="A30" s="107">
        <f t="shared" si="0"/>
        <v>26</v>
      </c>
      <c r="B30" s="22" t="s">
        <v>505</v>
      </c>
      <c r="C30" s="23" t="s">
        <v>68</v>
      </c>
      <c r="D30" s="24">
        <v>284964.3</v>
      </c>
      <c r="E30" s="24">
        <v>93291.79</v>
      </c>
      <c r="F30" s="23" t="s">
        <v>28</v>
      </c>
      <c r="G30" s="25">
        <v>40909</v>
      </c>
      <c r="H30" s="23" t="s">
        <v>508</v>
      </c>
      <c r="I30" s="23" t="s">
        <v>27</v>
      </c>
      <c r="J30" s="7"/>
    </row>
    <row r="31" spans="1:10" ht="66" customHeight="1" x14ac:dyDescent="0.2">
      <c r="A31" s="107">
        <f t="shared" si="0"/>
        <v>27</v>
      </c>
      <c r="B31" s="22" t="s">
        <v>516</v>
      </c>
      <c r="C31" s="23" t="s">
        <v>68</v>
      </c>
      <c r="D31" s="24">
        <v>590050</v>
      </c>
      <c r="E31" s="24">
        <v>181931.98</v>
      </c>
      <c r="F31" s="23" t="s">
        <v>28</v>
      </c>
      <c r="G31" s="25">
        <v>40909</v>
      </c>
      <c r="H31" s="23" t="s">
        <v>508</v>
      </c>
      <c r="I31" s="23" t="s">
        <v>27</v>
      </c>
      <c r="J31" s="7"/>
    </row>
    <row r="32" spans="1:10" ht="65.25" customHeight="1" x14ac:dyDescent="0.2">
      <c r="A32" s="107">
        <f t="shared" si="0"/>
        <v>28</v>
      </c>
      <c r="B32" s="26" t="s">
        <v>506</v>
      </c>
      <c r="C32" s="27" t="s">
        <v>68</v>
      </c>
      <c r="D32" s="28">
        <v>250361.1</v>
      </c>
      <c r="E32" s="28">
        <v>0</v>
      </c>
      <c r="F32" s="27" t="s">
        <v>28</v>
      </c>
      <c r="G32" s="29">
        <v>41974</v>
      </c>
      <c r="H32" s="27" t="s">
        <v>509</v>
      </c>
      <c r="I32" s="27" t="s">
        <v>27</v>
      </c>
      <c r="J32" s="7"/>
    </row>
    <row r="33" spans="1:10" ht="76.5" x14ac:dyDescent="0.2">
      <c r="A33" s="107">
        <f t="shared" si="0"/>
        <v>29</v>
      </c>
      <c r="B33" s="26" t="s">
        <v>507</v>
      </c>
      <c r="C33" s="27" t="s">
        <v>68</v>
      </c>
      <c r="D33" s="28">
        <v>1139400</v>
      </c>
      <c r="E33" s="28">
        <v>6330</v>
      </c>
      <c r="F33" s="27" t="s">
        <v>28</v>
      </c>
      <c r="G33" s="29">
        <v>42228</v>
      </c>
      <c r="H33" s="27" t="s">
        <v>517</v>
      </c>
      <c r="I33" s="27" t="s">
        <v>27</v>
      </c>
      <c r="J33" s="7"/>
    </row>
    <row r="34" spans="1:10" ht="76.5" x14ac:dyDescent="0.2">
      <c r="A34" s="107">
        <f t="shared" si="0"/>
        <v>30</v>
      </c>
      <c r="B34" s="27" t="s">
        <v>568</v>
      </c>
      <c r="C34" s="27" t="s">
        <v>68</v>
      </c>
      <c r="D34" s="30">
        <v>1791000</v>
      </c>
      <c r="E34" s="30">
        <v>1791000</v>
      </c>
      <c r="F34" s="27" t="s">
        <v>28</v>
      </c>
      <c r="G34" s="29">
        <v>42758</v>
      </c>
      <c r="H34" s="27" t="s">
        <v>569</v>
      </c>
      <c r="I34" s="27" t="s">
        <v>27</v>
      </c>
    </row>
    <row r="35" spans="1:10" ht="114.75" x14ac:dyDescent="0.2">
      <c r="A35" s="107">
        <f t="shared" si="0"/>
        <v>31</v>
      </c>
      <c r="B35" s="27" t="s">
        <v>571</v>
      </c>
      <c r="C35" s="27" t="s">
        <v>68</v>
      </c>
      <c r="D35" s="30">
        <v>377494.35</v>
      </c>
      <c r="E35" s="30">
        <v>377494.35</v>
      </c>
      <c r="F35" s="27" t="s">
        <v>28</v>
      </c>
      <c r="G35" s="29">
        <v>42901</v>
      </c>
      <c r="H35" s="27" t="s">
        <v>570</v>
      </c>
      <c r="I35" s="27" t="s">
        <v>27</v>
      </c>
    </row>
    <row r="36" spans="1:10" ht="63.75" x14ac:dyDescent="0.2">
      <c r="A36" s="107">
        <f t="shared" si="0"/>
        <v>32</v>
      </c>
      <c r="B36" s="23" t="s">
        <v>598</v>
      </c>
      <c r="C36" s="31" t="s">
        <v>329</v>
      </c>
      <c r="D36" s="32">
        <v>720500</v>
      </c>
      <c r="E36" s="32">
        <v>720500</v>
      </c>
      <c r="F36" s="27" t="s">
        <v>28</v>
      </c>
      <c r="G36" s="33">
        <v>42748</v>
      </c>
      <c r="H36" s="23" t="s">
        <v>599</v>
      </c>
      <c r="I36" s="31" t="s">
        <v>27</v>
      </c>
    </row>
    <row r="37" spans="1:10" ht="63.75" x14ac:dyDescent="0.2">
      <c r="A37" s="107">
        <f t="shared" si="0"/>
        <v>33</v>
      </c>
      <c r="B37" s="23" t="s">
        <v>595</v>
      </c>
      <c r="C37" s="23" t="s">
        <v>845</v>
      </c>
      <c r="D37" s="34"/>
      <c r="E37" s="34"/>
      <c r="F37" s="27" t="s">
        <v>28</v>
      </c>
      <c r="G37" s="25">
        <v>42914</v>
      </c>
      <c r="H37" s="23" t="s">
        <v>596</v>
      </c>
      <c r="I37" s="23" t="s">
        <v>843</v>
      </c>
    </row>
    <row r="38" spans="1:10" ht="76.5" x14ac:dyDescent="0.2">
      <c r="A38" s="107">
        <f t="shared" si="0"/>
        <v>34</v>
      </c>
      <c r="B38" s="23" t="s">
        <v>823</v>
      </c>
      <c r="C38" s="27" t="s">
        <v>68</v>
      </c>
      <c r="D38" s="32">
        <v>120</v>
      </c>
      <c r="E38" s="32">
        <v>120</v>
      </c>
      <c r="F38" s="27" t="s">
        <v>28</v>
      </c>
      <c r="G38" s="33">
        <v>44046</v>
      </c>
      <c r="H38" s="23" t="s">
        <v>497</v>
      </c>
      <c r="I38" s="31" t="s">
        <v>27</v>
      </c>
    </row>
    <row r="39" spans="1:10" ht="76.5" x14ac:dyDescent="0.2">
      <c r="A39" s="107">
        <f t="shared" si="0"/>
        <v>35</v>
      </c>
      <c r="B39" s="23" t="s">
        <v>824</v>
      </c>
      <c r="C39" s="27" t="s">
        <v>68</v>
      </c>
      <c r="D39" s="32">
        <v>173</v>
      </c>
      <c r="E39" s="32">
        <v>173</v>
      </c>
      <c r="F39" s="27" t="s">
        <v>28</v>
      </c>
      <c r="G39" s="33">
        <v>44046</v>
      </c>
      <c r="H39" s="23" t="s">
        <v>497</v>
      </c>
      <c r="I39" s="31" t="s">
        <v>27</v>
      </c>
    </row>
    <row r="40" spans="1:10" ht="76.5" x14ac:dyDescent="0.2">
      <c r="A40" s="107">
        <f t="shared" si="0"/>
        <v>36</v>
      </c>
      <c r="B40" s="23" t="s">
        <v>825</v>
      </c>
      <c r="C40" s="27" t="s">
        <v>68</v>
      </c>
      <c r="D40" s="32">
        <v>1792</v>
      </c>
      <c r="E40" s="32">
        <v>1792</v>
      </c>
      <c r="F40" s="27" t="s">
        <v>28</v>
      </c>
      <c r="G40" s="33">
        <v>44046</v>
      </c>
      <c r="H40" s="23" t="s">
        <v>497</v>
      </c>
      <c r="I40" s="31" t="s">
        <v>27</v>
      </c>
    </row>
    <row r="41" spans="1:10" ht="76.5" x14ac:dyDescent="0.2">
      <c r="A41" s="107">
        <f t="shared" si="0"/>
        <v>37</v>
      </c>
      <c r="B41" s="23" t="s">
        <v>826</v>
      </c>
      <c r="C41" s="27" t="s">
        <v>68</v>
      </c>
      <c r="D41" s="32">
        <v>92</v>
      </c>
      <c r="E41" s="32">
        <v>92</v>
      </c>
      <c r="F41" s="27" t="s">
        <v>28</v>
      </c>
      <c r="G41" s="33">
        <v>44046</v>
      </c>
      <c r="H41" s="23" t="s">
        <v>497</v>
      </c>
      <c r="I41" s="31" t="s">
        <v>27</v>
      </c>
    </row>
    <row r="42" spans="1:10" ht="76.5" x14ac:dyDescent="0.2">
      <c r="A42" s="107">
        <f t="shared" si="0"/>
        <v>38</v>
      </c>
      <c r="B42" s="23" t="s">
        <v>677</v>
      </c>
      <c r="C42" s="27" t="s">
        <v>68</v>
      </c>
      <c r="D42" s="34">
        <v>8534218</v>
      </c>
      <c r="E42" s="34">
        <v>8534218</v>
      </c>
      <c r="F42" s="27" t="s">
        <v>28</v>
      </c>
      <c r="G42" s="23"/>
      <c r="H42" s="23" t="s">
        <v>686</v>
      </c>
      <c r="I42" s="23"/>
    </row>
    <row r="43" spans="1:10" ht="76.5" x14ac:dyDescent="0.2">
      <c r="A43" s="107">
        <f t="shared" si="0"/>
        <v>39</v>
      </c>
      <c r="B43" s="23" t="s">
        <v>678</v>
      </c>
      <c r="C43" s="27" t="s">
        <v>68</v>
      </c>
      <c r="D43" s="34">
        <v>200000</v>
      </c>
      <c r="E43" s="34">
        <v>200000</v>
      </c>
      <c r="F43" s="27" t="s">
        <v>28</v>
      </c>
      <c r="G43" s="23"/>
      <c r="H43" s="23" t="s">
        <v>687</v>
      </c>
      <c r="I43" s="23"/>
    </row>
    <row r="44" spans="1:10" ht="76.5" x14ac:dyDescent="0.2">
      <c r="A44" s="107">
        <f t="shared" si="0"/>
        <v>40</v>
      </c>
      <c r="B44" s="23" t="s">
        <v>679</v>
      </c>
      <c r="C44" s="27" t="s">
        <v>68</v>
      </c>
      <c r="D44" s="34">
        <v>2500000</v>
      </c>
      <c r="E44" s="34">
        <v>2500000</v>
      </c>
      <c r="F44" s="27" t="s">
        <v>28</v>
      </c>
      <c r="G44" s="23"/>
      <c r="H44" s="23" t="s">
        <v>687</v>
      </c>
      <c r="I44" s="23"/>
    </row>
    <row r="45" spans="1:10" ht="76.5" x14ac:dyDescent="0.2">
      <c r="A45" s="107">
        <f t="shared" si="0"/>
        <v>41</v>
      </c>
      <c r="B45" s="23" t="s">
        <v>680</v>
      </c>
      <c r="C45" s="27" t="s">
        <v>68</v>
      </c>
      <c r="D45" s="34">
        <v>2130000</v>
      </c>
      <c r="E45" s="34">
        <v>2130000</v>
      </c>
      <c r="F45" s="27" t="s">
        <v>28</v>
      </c>
      <c r="G45" s="23"/>
      <c r="H45" s="23" t="s">
        <v>687</v>
      </c>
      <c r="I45" s="23"/>
    </row>
    <row r="46" spans="1:10" ht="76.5" x14ac:dyDescent="0.2">
      <c r="A46" s="107">
        <f t="shared" si="0"/>
        <v>42</v>
      </c>
      <c r="B46" s="23" t="s">
        <v>681</v>
      </c>
      <c r="C46" s="27" t="s">
        <v>68</v>
      </c>
      <c r="D46" s="34">
        <v>260274</v>
      </c>
      <c r="E46" s="34">
        <v>260274</v>
      </c>
      <c r="F46" s="27" t="s">
        <v>28</v>
      </c>
      <c r="G46" s="23"/>
      <c r="H46" s="23" t="s">
        <v>687</v>
      </c>
      <c r="I46" s="23"/>
    </row>
    <row r="47" spans="1:10" ht="76.5" x14ac:dyDescent="0.2">
      <c r="A47" s="107">
        <f t="shared" si="0"/>
        <v>43</v>
      </c>
      <c r="B47" s="23" t="s">
        <v>681</v>
      </c>
      <c r="C47" s="27" t="s">
        <v>68</v>
      </c>
      <c r="D47" s="34">
        <v>260274</v>
      </c>
      <c r="E47" s="34">
        <v>260274</v>
      </c>
      <c r="F47" s="27" t="s">
        <v>28</v>
      </c>
      <c r="G47" s="23"/>
      <c r="H47" s="23" t="s">
        <v>687</v>
      </c>
      <c r="I47" s="23"/>
    </row>
    <row r="48" spans="1:10" ht="76.5" x14ac:dyDescent="0.2">
      <c r="A48" s="107">
        <f t="shared" si="0"/>
        <v>44</v>
      </c>
      <c r="B48" s="23" t="s">
        <v>681</v>
      </c>
      <c r="C48" s="27" t="s">
        <v>68</v>
      </c>
      <c r="D48" s="34">
        <v>260274</v>
      </c>
      <c r="E48" s="34">
        <v>260274</v>
      </c>
      <c r="F48" s="27" t="s">
        <v>28</v>
      </c>
      <c r="G48" s="23"/>
      <c r="H48" s="23" t="s">
        <v>687</v>
      </c>
      <c r="I48" s="23"/>
    </row>
    <row r="49" spans="1:9" ht="76.5" x14ac:dyDescent="0.2">
      <c r="A49" s="107">
        <f t="shared" si="0"/>
        <v>45</v>
      </c>
      <c r="B49" s="23" t="s">
        <v>681</v>
      </c>
      <c r="C49" s="27" t="s">
        <v>68</v>
      </c>
      <c r="D49" s="34">
        <v>260274</v>
      </c>
      <c r="E49" s="34">
        <v>260274</v>
      </c>
      <c r="F49" s="27" t="s">
        <v>28</v>
      </c>
      <c r="G49" s="23"/>
      <c r="H49" s="23" t="s">
        <v>687</v>
      </c>
      <c r="I49" s="23"/>
    </row>
    <row r="50" spans="1:9" ht="76.5" x14ac:dyDescent="0.2">
      <c r="A50" s="107">
        <f t="shared" si="0"/>
        <v>46</v>
      </c>
      <c r="B50" s="23" t="s">
        <v>681</v>
      </c>
      <c r="C50" s="27" t="s">
        <v>68</v>
      </c>
      <c r="D50" s="34">
        <v>260274</v>
      </c>
      <c r="E50" s="34">
        <v>260274</v>
      </c>
      <c r="F50" s="27" t="s">
        <v>28</v>
      </c>
      <c r="G50" s="23"/>
      <c r="H50" s="23" t="s">
        <v>687</v>
      </c>
      <c r="I50" s="23"/>
    </row>
    <row r="51" spans="1:9" ht="76.5" x14ac:dyDescent="0.2">
      <c r="A51" s="107">
        <f t="shared" si="0"/>
        <v>47</v>
      </c>
      <c r="B51" s="23" t="s">
        <v>681</v>
      </c>
      <c r="C51" s="27" t="s">
        <v>68</v>
      </c>
      <c r="D51" s="34">
        <v>260274</v>
      </c>
      <c r="E51" s="34">
        <v>260274</v>
      </c>
      <c r="F51" s="27" t="s">
        <v>28</v>
      </c>
      <c r="G51" s="23"/>
      <c r="H51" s="23" t="s">
        <v>687</v>
      </c>
      <c r="I51" s="23"/>
    </row>
    <row r="52" spans="1:9" ht="76.5" x14ac:dyDescent="0.2">
      <c r="A52" s="107">
        <f t="shared" si="0"/>
        <v>48</v>
      </c>
      <c r="B52" s="23" t="s">
        <v>681</v>
      </c>
      <c r="C52" s="27" t="s">
        <v>68</v>
      </c>
      <c r="D52" s="34">
        <v>260274</v>
      </c>
      <c r="E52" s="34">
        <v>260274</v>
      </c>
      <c r="F52" s="27" t="s">
        <v>28</v>
      </c>
      <c r="G52" s="23"/>
      <c r="H52" s="23" t="s">
        <v>687</v>
      </c>
      <c r="I52" s="23"/>
    </row>
    <row r="53" spans="1:9" ht="76.5" x14ac:dyDescent="0.2">
      <c r="A53" s="107">
        <f t="shared" si="0"/>
        <v>49</v>
      </c>
      <c r="B53" s="23" t="s">
        <v>681</v>
      </c>
      <c r="C53" s="27" t="s">
        <v>68</v>
      </c>
      <c r="D53" s="34">
        <v>260274</v>
      </c>
      <c r="E53" s="34">
        <v>260274</v>
      </c>
      <c r="F53" s="27" t="s">
        <v>28</v>
      </c>
      <c r="G53" s="23"/>
      <c r="H53" s="23" t="s">
        <v>687</v>
      </c>
      <c r="I53" s="23"/>
    </row>
    <row r="54" spans="1:9" ht="76.5" x14ac:dyDescent="0.2">
      <c r="A54" s="107">
        <f t="shared" si="0"/>
        <v>50</v>
      </c>
      <c r="B54" s="23" t="s">
        <v>681</v>
      </c>
      <c r="C54" s="27" t="s">
        <v>68</v>
      </c>
      <c r="D54" s="34">
        <v>260274</v>
      </c>
      <c r="E54" s="34">
        <v>260274</v>
      </c>
      <c r="F54" s="27" t="s">
        <v>28</v>
      </c>
      <c r="G54" s="23"/>
      <c r="H54" s="23" t="s">
        <v>687</v>
      </c>
      <c r="I54" s="23"/>
    </row>
    <row r="55" spans="1:9" ht="76.5" x14ac:dyDescent="0.2">
      <c r="A55" s="107">
        <f t="shared" si="0"/>
        <v>51</v>
      </c>
      <c r="B55" s="23" t="s">
        <v>681</v>
      </c>
      <c r="C55" s="27" t="s">
        <v>68</v>
      </c>
      <c r="D55" s="34">
        <v>260274</v>
      </c>
      <c r="E55" s="34">
        <v>260274</v>
      </c>
      <c r="F55" s="27" t="s">
        <v>28</v>
      </c>
      <c r="G55" s="23"/>
      <c r="H55" s="23" t="s">
        <v>687</v>
      </c>
      <c r="I55" s="23"/>
    </row>
    <row r="56" spans="1:9" ht="76.5" x14ac:dyDescent="0.2">
      <c r="A56" s="107">
        <f t="shared" si="0"/>
        <v>52</v>
      </c>
      <c r="B56" s="23" t="s">
        <v>682</v>
      </c>
      <c r="C56" s="27" t="s">
        <v>68</v>
      </c>
      <c r="D56" s="34">
        <v>1</v>
      </c>
      <c r="E56" s="34">
        <v>1</v>
      </c>
      <c r="F56" s="27" t="s">
        <v>28</v>
      </c>
      <c r="G56" s="23"/>
      <c r="H56" s="23"/>
      <c r="I56" s="23"/>
    </row>
    <row r="57" spans="1:9" ht="76.5" x14ac:dyDescent="0.2">
      <c r="A57" s="107">
        <f t="shared" si="0"/>
        <v>53</v>
      </c>
      <c r="B57" s="23" t="s">
        <v>683</v>
      </c>
      <c r="C57" s="27" t="s">
        <v>68</v>
      </c>
      <c r="D57" s="34">
        <v>1</v>
      </c>
      <c r="E57" s="34">
        <v>1</v>
      </c>
      <c r="F57" s="27" t="s">
        <v>28</v>
      </c>
      <c r="G57" s="23"/>
      <c r="H57" s="23"/>
      <c r="I57" s="23"/>
    </row>
    <row r="58" spans="1:9" ht="76.5" x14ac:dyDescent="0.2">
      <c r="A58" s="107">
        <f t="shared" si="0"/>
        <v>54</v>
      </c>
      <c r="B58" s="23" t="s">
        <v>684</v>
      </c>
      <c r="C58" s="27" t="s">
        <v>68</v>
      </c>
      <c r="D58" s="34">
        <v>31</v>
      </c>
      <c r="E58" s="34">
        <v>31</v>
      </c>
      <c r="F58" s="27" t="s">
        <v>28</v>
      </c>
      <c r="G58" s="23"/>
      <c r="H58" s="23"/>
      <c r="I58" s="23"/>
    </row>
    <row r="59" spans="1:9" ht="76.5" x14ac:dyDescent="0.2">
      <c r="A59" s="107">
        <f t="shared" si="0"/>
        <v>55</v>
      </c>
      <c r="B59" s="23" t="s">
        <v>685</v>
      </c>
      <c r="C59" s="27" t="s">
        <v>68</v>
      </c>
      <c r="D59" s="34">
        <v>1</v>
      </c>
      <c r="E59" s="34">
        <v>1</v>
      </c>
      <c r="F59" s="27" t="s">
        <v>28</v>
      </c>
      <c r="G59" s="23"/>
      <c r="H59" s="23"/>
      <c r="I59" s="23"/>
    </row>
    <row r="60" spans="1:9" ht="76.5" x14ac:dyDescent="0.2">
      <c r="A60" s="107">
        <f t="shared" si="0"/>
        <v>56</v>
      </c>
      <c r="B60" s="20" t="s">
        <v>690</v>
      </c>
      <c r="C60" s="114" t="s">
        <v>68</v>
      </c>
      <c r="D60" s="145">
        <v>6304</v>
      </c>
      <c r="E60" s="145">
        <v>6304</v>
      </c>
      <c r="F60" s="142" t="s">
        <v>28</v>
      </c>
      <c r="G60" s="95"/>
      <c r="H60" s="95"/>
      <c r="I60" s="95"/>
    </row>
    <row r="61" spans="1:9" ht="76.5" x14ac:dyDescent="0.2">
      <c r="A61" s="107">
        <f t="shared" si="0"/>
        <v>57</v>
      </c>
      <c r="B61" s="129" t="s">
        <v>691</v>
      </c>
      <c r="C61" s="146" t="s">
        <v>68</v>
      </c>
      <c r="D61" s="145">
        <v>5253</v>
      </c>
      <c r="E61" s="145">
        <v>5253</v>
      </c>
      <c r="F61" s="142" t="s">
        <v>28</v>
      </c>
      <c r="G61" s="105"/>
      <c r="H61" s="105"/>
      <c r="I61" s="105"/>
    </row>
    <row r="62" spans="1:9" ht="76.5" x14ac:dyDescent="0.2">
      <c r="A62" s="107">
        <f t="shared" si="0"/>
        <v>58</v>
      </c>
      <c r="B62" s="147" t="s">
        <v>699</v>
      </c>
      <c r="C62" s="146" t="s">
        <v>68</v>
      </c>
      <c r="D62" s="96">
        <v>5805</v>
      </c>
      <c r="E62" s="96">
        <v>5805</v>
      </c>
      <c r="F62" s="142" t="s">
        <v>28</v>
      </c>
      <c r="G62" s="95"/>
      <c r="H62" s="95"/>
      <c r="I62" s="95"/>
    </row>
    <row r="63" spans="1:9" ht="76.5" x14ac:dyDescent="0.2">
      <c r="A63" s="107">
        <f t="shared" si="0"/>
        <v>59</v>
      </c>
      <c r="B63" s="147" t="s">
        <v>700</v>
      </c>
      <c r="C63" s="146" t="s">
        <v>68</v>
      </c>
      <c r="D63" s="96">
        <v>11600</v>
      </c>
      <c r="E63" s="96">
        <v>11600</v>
      </c>
      <c r="F63" s="142" t="s">
        <v>28</v>
      </c>
      <c r="G63" s="95"/>
      <c r="H63" s="95"/>
      <c r="I63" s="95"/>
    </row>
    <row r="64" spans="1:9" ht="76.5" x14ac:dyDescent="0.2">
      <c r="A64" s="107">
        <f t="shared" si="0"/>
        <v>60</v>
      </c>
      <c r="B64" s="147" t="s">
        <v>701</v>
      </c>
      <c r="C64" s="146" t="s">
        <v>68</v>
      </c>
      <c r="D64" s="96">
        <v>213878</v>
      </c>
      <c r="E64" s="96">
        <v>213878</v>
      </c>
      <c r="F64" s="142" t="s">
        <v>28</v>
      </c>
      <c r="G64" s="95"/>
      <c r="H64" s="95"/>
      <c r="I64" s="95"/>
    </row>
    <row r="65" spans="1:9" ht="76.5" x14ac:dyDescent="0.2">
      <c r="A65" s="107">
        <f t="shared" si="0"/>
        <v>61</v>
      </c>
      <c r="B65" s="147" t="s">
        <v>702</v>
      </c>
      <c r="C65" s="146" t="s">
        <v>68</v>
      </c>
      <c r="D65" s="96">
        <v>38559</v>
      </c>
      <c r="E65" s="96">
        <v>38559</v>
      </c>
      <c r="F65" s="142" t="s">
        <v>28</v>
      </c>
      <c r="G65" s="95"/>
      <c r="H65" s="95"/>
      <c r="I65" s="95"/>
    </row>
    <row r="66" spans="1:9" ht="76.5" x14ac:dyDescent="0.2">
      <c r="A66" s="107">
        <f t="shared" si="0"/>
        <v>62</v>
      </c>
      <c r="B66" s="147" t="s">
        <v>703</v>
      </c>
      <c r="C66" s="146" t="s">
        <v>68</v>
      </c>
      <c r="D66" s="96">
        <v>5805</v>
      </c>
      <c r="E66" s="96">
        <v>5805</v>
      </c>
      <c r="F66" s="142" t="s">
        <v>28</v>
      </c>
      <c r="G66" s="95"/>
      <c r="H66" s="95"/>
      <c r="I66" s="95"/>
    </row>
    <row r="67" spans="1:9" ht="76.5" x14ac:dyDescent="0.2">
      <c r="A67" s="107">
        <f t="shared" si="0"/>
        <v>63</v>
      </c>
      <c r="B67" s="147" t="s">
        <v>704</v>
      </c>
      <c r="C67" s="146" t="s">
        <v>68</v>
      </c>
      <c r="D67" s="96">
        <v>197607</v>
      </c>
      <c r="E67" s="96">
        <v>197607</v>
      </c>
      <c r="F67" s="142" t="s">
        <v>28</v>
      </c>
      <c r="G67" s="95"/>
      <c r="H67" s="95"/>
      <c r="I67" s="95"/>
    </row>
    <row r="68" spans="1:9" ht="76.5" x14ac:dyDescent="0.2">
      <c r="A68" s="107">
        <f t="shared" si="0"/>
        <v>64</v>
      </c>
      <c r="B68" s="147" t="s">
        <v>705</v>
      </c>
      <c r="C68" s="146" t="s">
        <v>68</v>
      </c>
      <c r="D68" s="96">
        <v>982394</v>
      </c>
      <c r="E68" s="96">
        <v>982394</v>
      </c>
      <c r="F68" s="142" t="s">
        <v>28</v>
      </c>
      <c r="G68" s="95"/>
      <c r="H68" s="95"/>
      <c r="I68" s="95"/>
    </row>
    <row r="69" spans="1:9" ht="76.5" x14ac:dyDescent="0.2">
      <c r="A69" s="107">
        <f t="shared" si="0"/>
        <v>65</v>
      </c>
      <c r="B69" s="147" t="s">
        <v>705</v>
      </c>
      <c r="C69" s="146" t="s">
        <v>68</v>
      </c>
      <c r="D69" s="96">
        <v>982394</v>
      </c>
      <c r="E69" s="96">
        <v>982394</v>
      </c>
      <c r="F69" s="142" t="s">
        <v>28</v>
      </c>
      <c r="G69" s="95"/>
      <c r="H69" s="95"/>
      <c r="I69" s="95"/>
    </row>
    <row r="70" spans="1:9" ht="76.5" x14ac:dyDescent="0.2">
      <c r="A70" s="107">
        <f t="shared" si="0"/>
        <v>66</v>
      </c>
      <c r="B70" s="147" t="s">
        <v>705</v>
      </c>
      <c r="C70" s="146" t="s">
        <v>68</v>
      </c>
      <c r="D70" s="96">
        <v>982394</v>
      </c>
      <c r="E70" s="96">
        <v>982394</v>
      </c>
      <c r="F70" s="142" t="s">
        <v>28</v>
      </c>
      <c r="G70" s="95"/>
      <c r="H70" s="95"/>
      <c r="I70" s="95"/>
    </row>
    <row r="71" spans="1:9" ht="76.5" x14ac:dyDescent="0.2">
      <c r="A71" s="107">
        <f t="shared" ref="A71:A94" si="1">A70+1</f>
        <v>67</v>
      </c>
      <c r="B71" s="147" t="s">
        <v>705</v>
      </c>
      <c r="C71" s="146" t="s">
        <v>68</v>
      </c>
      <c r="D71" s="96">
        <v>982394</v>
      </c>
      <c r="E71" s="96">
        <v>982394</v>
      </c>
      <c r="F71" s="142" t="s">
        <v>28</v>
      </c>
      <c r="G71" s="95"/>
      <c r="H71" s="95"/>
      <c r="I71" s="95"/>
    </row>
    <row r="72" spans="1:9" ht="76.5" x14ac:dyDescent="0.2">
      <c r="A72" s="107">
        <f t="shared" si="1"/>
        <v>68</v>
      </c>
      <c r="B72" s="147" t="s">
        <v>705</v>
      </c>
      <c r="C72" s="146" t="s">
        <v>68</v>
      </c>
      <c r="D72" s="96">
        <v>982394</v>
      </c>
      <c r="E72" s="96">
        <v>982394</v>
      </c>
      <c r="F72" s="142" t="s">
        <v>28</v>
      </c>
      <c r="G72" s="95"/>
      <c r="H72" s="95"/>
      <c r="I72" s="95"/>
    </row>
    <row r="73" spans="1:9" ht="76.5" x14ac:dyDescent="0.2">
      <c r="A73" s="107">
        <f t="shared" si="1"/>
        <v>69</v>
      </c>
      <c r="B73" s="147" t="s">
        <v>706</v>
      </c>
      <c r="C73" s="146" t="s">
        <v>68</v>
      </c>
      <c r="D73" s="96">
        <v>86156</v>
      </c>
      <c r="E73" s="96">
        <v>86156</v>
      </c>
      <c r="F73" s="142" t="s">
        <v>28</v>
      </c>
      <c r="G73" s="95"/>
      <c r="H73" s="95"/>
      <c r="I73" s="95"/>
    </row>
    <row r="74" spans="1:9" ht="76.5" x14ac:dyDescent="0.2">
      <c r="A74" s="107">
        <f t="shared" si="1"/>
        <v>70</v>
      </c>
      <c r="B74" s="147" t="s">
        <v>706</v>
      </c>
      <c r="C74" s="146" t="s">
        <v>68</v>
      </c>
      <c r="D74" s="96">
        <v>86156</v>
      </c>
      <c r="E74" s="96">
        <v>86156</v>
      </c>
      <c r="F74" s="142" t="s">
        <v>28</v>
      </c>
      <c r="G74" s="95"/>
      <c r="H74" s="95"/>
      <c r="I74" s="95"/>
    </row>
    <row r="75" spans="1:9" ht="76.5" x14ac:dyDescent="0.2">
      <c r="A75" s="107">
        <f t="shared" si="1"/>
        <v>71</v>
      </c>
      <c r="B75" s="147" t="s">
        <v>707</v>
      </c>
      <c r="C75" s="146" t="s">
        <v>68</v>
      </c>
      <c r="D75" s="96">
        <v>137905</v>
      </c>
      <c r="E75" s="96">
        <v>137905</v>
      </c>
      <c r="F75" s="142" t="s">
        <v>28</v>
      </c>
      <c r="G75" s="95"/>
      <c r="H75" s="95"/>
      <c r="I75" s="95"/>
    </row>
    <row r="76" spans="1:9" ht="76.5" x14ac:dyDescent="0.2">
      <c r="A76" s="107">
        <f t="shared" si="1"/>
        <v>72</v>
      </c>
      <c r="B76" s="147" t="s">
        <v>708</v>
      </c>
      <c r="C76" s="146" t="s">
        <v>68</v>
      </c>
      <c r="D76" s="96">
        <v>136304</v>
      </c>
      <c r="E76" s="96">
        <v>136304</v>
      </c>
      <c r="F76" s="142" t="s">
        <v>28</v>
      </c>
      <c r="G76" s="95"/>
      <c r="H76" s="95"/>
      <c r="I76" s="95"/>
    </row>
    <row r="77" spans="1:9" ht="76.5" x14ac:dyDescent="0.2">
      <c r="A77" s="107">
        <f t="shared" si="1"/>
        <v>73</v>
      </c>
      <c r="B77" s="147" t="s">
        <v>708</v>
      </c>
      <c r="C77" s="146" t="s">
        <v>68</v>
      </c>
      <c r="D77" s="96">
        <v>136304</v>
      </c>
      <c r="E77" s="96">
        <v>136304</v>
      </c>
      <c r="F77" s="142" t="s">
        <v>28</v>
      </c>
      <c r="G77" s="95"/>
      <c r="H77" s="95"/>
      <c r="I77" s="95"/>
    </row>
    <row r="78" spans="1:9" ht="76.5" x14ac:dyDescent="0.2">
      <c r="A78" s="107">
        <f t="shared" si="1"/>
        <v>74</v>
      </c>
      <c r="B78" s="147" t="s">
        <v>709</v>
      </c>
      <c r="C78" s="146" t="s">
        <v>68</v>
      </c>
      <c r="D78" s="96">
        <v>253623.6</v>
      </c>
      <c r="E78" s="96">
        <v>253623.6</v>
      </c>
      <c r="F78" s="142" t="s">
        <v>28</v>
      </c>
      <c r="G78" s="95"/>
      <c r="H78" s="95"/>
      <c r="I78" s="95"/>
    </row>
    <row r="79" spans="1:9" ht="76.5" x14ac:dyDescent="0.2">
      <c r="A79" s="107">
        <f t="shared" si="1"/>
        <v>75</v>
      </c>
      <c r="B79" s="147" t="s">
        <v>709</v>
      </c>
      <c r="C79" s="146" t="s">
        <v>68</v>
      </c>
      <c r="D79" s="96">
        <v>253623.6</v>
      </c>
      <c r="E79" s="96">
        <v>253623.6</v>
      </c>
      <c r="F79" s="142" t="s">
        <v>28</v>
      </c>
      <c r="G79" s="95"/>
      <c r="H79" s="95"/>
      <c r="I79" s="95"/>
    </row>
    <row r="80" spans="1:9" ht="76.5" x14ac:dyDescent="0.2">
      <c r="A80" s="107">
        <f t="shared" si="1"/>
        <v>76</v>
      </c>
      <c r="B80" s="147" t="s">
        <v>709</v>
      </c>
      <c r="C80" s="146" t="s">
        <v>68</v>
      </c>
      <c r="D80" s="96">
        <v>253623.6</v>
      </c>
      <c r="E80" s="96">
        <v>253623.6</v>
      </c>
      <c r="F80" s="142" t="s">
        <v>28</v>
      </c>
      <c r="G80" s="95"/>
      <c r="H80" s="95"/>
      <c r="I80" s="95"/>
    </row>
    <row r="81" spans="1:9" ht="76.5" x14ac:dyDescent="0.2">
      <c r="A81" s="107">
        <f t="shared" si="1"/>
        <v>77</v>
      </c>
      <c r="B81" s="147" t="s">
        <v>710</v>
      </c>
      <c r="C81" s="146" t="s">
        <v>68</v>
      </c>
      <c r="D81" s="96">
        <v>54435</v>
      </c>
      <c r="E81" s="96">
        <v>54435</v>
      </c>
      <c r="F81" s="142" t="s">
        <v>28</v>
      </c>
      <c r="G81" s="95"/>
      <c r="H81" s="95"/>
      <c r="I81" s="95"/>
    </row>
    <row r="82" spans="1:9" ht="76.5" x14ac:dyDescent="0.2">
      <c r="A82" s="107">
        <f t="shared" si="1"/>
        <v>78</v>
      </c>
      <c r="B82" s="147" t="s">
        <v>711</v>
      </c>
      <c r="C82" s="146" t="s">
        <v>68</v>
      </c>
      <c r="D82" s="96">
        <v>56143</v>
      </c>
      <c r="E82" s="96">
        <v>56143</v>
      </c>
      <c r="F82" s="142" t="s">
        <v>28</v>
      </c>
      <c r="G82" s="95"/>
      <c r="H82" s="95"/>
      <c r="I82" s="95"/>
    </row>
    <row r="83" spans="1:9" ht="76.5" x14ac:dyDescent="0.2">
      <c r="A83" s="107">
        <f t="shared" si="1"/>
        <v>79</v>
      </c>
      <c r="B83" s="147" t="s">
        <v>712</v>
      </c>
      <c r="C83" s="146" t="s">
        <v>68</v>
      </c>
      <c r="D83" s="96">
        <v>6043</v>
      </c>
      <c r="E83" s="96">
        <v>6043</v>
      </c>
      <c r="F83" s="142" t="s">
        <v>28</v>
      </c>
      <c r="G83" s="95"/>
      <c r="H83" s="95"/>
      <c r="I83" s="95"/>
    </row>
    <row r="84" spans="1:9" ht="76.5" x14ac:dyDescent="0.2">
      <c r="A84" s="107">
        <f t="shared" si="1"/>
        <v>80</v>
      </c>
      <c r="B84" s="147" t="s">
        <v>713</v>
      </c>
      <c r="C84" s="146" t="s">
        <v>68</v>
      </c>
      <c r="D84" s="96">
        <v>82146</v>
      </c>
      <c r="E84" s="96">
        <v>82146</v>
      </c>
      <c r="F84" s="142" t="s">
        <v>28</v>
      </c>
      <c r="G84" s="95"/>
      <c r="H84" s="95"/>
      <c r="I84" s="95"/>
    </row>
    <row r="85" spans="1:9" ht="76.5" x14ac:dyDescent="0.2">
      <c r="A85" s="107">
        <f t="shared" si="1"/>
        <v>81</v>
      </c>
      <c r="B85" s="147" t="s">
        <v>714</v>
      </c>
      <c r="C85" s="146" t="s">
        <v>68</v>
      </c>
      <c r="D85" s="96">
        <v>82146</v>
      </c>
      <c r="E85" s="96">
        <v>82146</v>
      </c>
      <c r="F85" s="142" t="s">
        <v>28</v>
      </c>
      <c r="G85" s="95"/>
      <c r="H85" s="95"/>
      <c r="I85" s="95"/>
    </row>
    <row r="86" spans="1:9" ht="76.5" x14ac:dyDescent="0.2">
      <c r="A86" s="107">
        <f t="shared" si="1"/>
        <v>82</v>
      </c>
      <c r="B86" s="147" t="s">
        <v>715</v>
      </c>
      <c r="C86" s="146" t="s">
        <v>68</v>
      </c>
      <c r="D86" s="96">
        <v>46352.57</v>
      </c>
      <c r="E86" s="96">
        <v>46352.57</v>
      </c>
      <c r="F86" s="142" t="s">
        <v>28</v>
      </c>
      <c r="G86" s="95"/>
      <c r="H86" s="95"/>
      <c r="I86" s="95"/>
    </row>
    <row r="87" spans="1:9" ht="76.5" x14ac:dyDescent="0.2">
      <c r="A87" s="107">
        <f t="shared" si="1"/>
        <v>83</v>
      </c>
      <c r="B87" s="147" t="s">
        <v>716</v>
      </c>
      <c r="C87" s="146" t="s">
        <v>68</v>
      </c>
      <c r="D87" s="96">
        <v>3112</v>
      </c>
      <c r="E87" s="96">
        <v>3112</v>
      </c>
      <c r="F87" s="142" t="s">
        <v>28</v>
      </c>
      <c r="G87" s="95"/>
      <c r="H87" s="95"/>
      <c r="I87" s="95"/>
    </row>
    <row r="88" spans="1:9" ht="76.5" x14ac:dyDescent="0.2">
      <c r="A88" s="107">
        <f t="shared" si="1"/>
        <v>84</v>
      </c>
      <c r="B88" s="147" t="s">
        <v>717</v>
      </c>
      <c r="C88" s="146" t="s">
        <v>68</v>
      </c>
      <c r="D88" s="96">
        <v>22588</v>
      </c>
      <c r="E88" s="96">
        <v>22588</v>
      </c>
      <c r="F88" s="142" t="s">
        <v>28</v>
      </c>
      <c r="G88" s="95"/>
      <c r="H88" s="95"/>
      <c r="I88" s="95"/>
    </row>
    <row r="89" spans="1:9" ht="76.5" x14ac:dyDescent="0.2">
      <c r="A89" s="107">
        <f t="shared" si="1"/>
        <v>85</v>
      </c>
      <c r="B89" s="147" t="s">
        <v>718</v>
      </c>
      <c r="C89" s="146" t="s">
        <v>68</v>
      </c>
      <c r="D89" s="96">
        <v>34838</v>
      </c>
      <c r="E89" s="96">
        <v>34838</v>
      </c>
      <c r="F89" s="142" t="s">
        <v>28</v>
      </c>
      <c r="G89" s="95"/>
      <c r="H89" s="95"/>
      <c r="I89" s="95"/>
    </row>
    <row r="90" spans="1:9" ht="76.5" x14ac:dyDescent="0.2">
      <c r="A90" s="107">
        <f t="shared" si="1"/>
        <v>86</v>
      </c>
      <c r="B90" s="147" t="s">
        <v>719</v>
      </c>
      <c r="C90" s="146" t="s">
        <v>68</v>
      </c>
      <c r="D90" s="96">
        <v>6810</v>
      </c>
      <c r="E90" s="96">
        <v>6810</v>
      </c>
      <c r="F90" s="142" t="s">
        <v>28</v>
      </c>
      <c r="G90" s="95"/>
      <c r="H90" s="95"/>
      <c r="I90" s="95"/>
    </row>
    <row r="91" spans="1:9" ht="76.5" x14ac:dyDescent="0.2">
      <c r="A91" s="107">
        <f t="shared" si="1"/>
        <v>87</v>
      </c>
      <c r="B91" s="147" t="s">
        <v>720</v>
      </c>
      <c r="C91" s="146" t="s">
        <v>68</v>
      </c>
      <c r="D91" s="96">
        <v>10134</v>
      </c>
      <c r="E91" s="96">
        <v>10134</v>
      </c>
      <c r="F91" s="142" t="s">
        <v>829</v>
      </c>
      <c r="G91" s="95"/>
      <c r="H91" s="95"/>
      <c r="I91" s="95"/>
    </row>
    <row r="92" spans="1:9" ht="76.5" x14ac:dyDescent="0.2">
      <c r="A92" s="107">
        <f t="shared" si="1"/>
        <v>88</v>
      </c>
      <c r="B92" s="148" t="s">
        <v>721</v>
      </c>
      <c r="C92" s="146" t="s">
        <v>68</v>
      </c>
      <c r="D92" s="106">
        <v>3500</v>
      </c>
      <c r="E92" s="106">
        <v>3500</v>
      </c>
      <c r="F92" s="149" t="s">
        <v>28</v>
      </c>
      <c r="G92" s="105"/>
      <c r="H92" s="105"/>
      <c r="I92" s="105"/>
    </row>
    <row r="93" spans="1:9" s="2" customFormat="1" ht="76.5" x14ac:dyDescent="0.2">
      <c r="A93" s="107">
        <f t="shared" si="1"/>
        <v>89</v>
      </c>
      <c r="B93" s="20" t="s">
        <v>827</v>
      </c>
      <c r="C93" s="142" t="s">
        <v>68</v>
      </c>
      <c r="D93" s="95"/>
      <c r="E93" s="95"/>
      <c r="F93" s="142" t="s">
        <v>28</v>
      </c>
      <c r="G93" s="95"/>
      <c r="H93" s="95"/>
      <c r="I93" s="95"/>
    </row>
    <row r="94" spans="1:9" ht="76.5" x14ac:dyDescent="0.2">
      <c r="A94" s="107">
        <f t="shared" si="1"/>
        <v>90</v>
      </c>
      <c r="B94" s="21" t="s">
        <v>840</v>
      </c>
      <c r="C94" s="143" t="s">
        <v>68</v>
      </c>
      <c r="D94" s="144"/>
      <c r="E94" s="144"/>
      <c r="F94" s="142" t="s">
        <v>28</v>
      </c>
      <c r="G94" s="144"/>
      <c r="H94" s="144"/>
      <c r="I94" s="144"/>
    </row>
    <row r="95" spans="1:9" ht="63.75" x14ac:dyDescent="0.2">
      <c r="A95" s="144">
        <v>91</v>
      </c>
      <c r="B95" s="21" t="s">
        <v>851</v>
      </c>
      <c r="C95" s="150" t="s">
        <v>329</v>
      </c>
      <c r="D95" s="144"/>
      <c r="E95" s="144"/>
      <c r="F95" s="142" t="s">
        <v>28</v>
      </c>
      <c r="G95" s="144"/>
      <c r="H95" s="144"/>
      <c r="I95" s="144"/>
    </row>
    <row r="96" spans="1:9" ht="63.75" x14ac:dyDescent="0.2">
      <c r="A96" s="144">
        <v>92</v>
      </c>
      <c r="B96" s="21" t="s">
        <v>852</v>
      </c>
      <c r="C96" s="150" t="s">
        <v>329</v>
      </c>
      <c r="D96" s="144"/>
      <c r="E96" s="144"/>
      <c r="F96" s="142" t="s">
        <v>28</v>
      </c>
      <c r="G96" s="144"/>
      <c r="H96" s="144"/>
      <c r="I96" s="144"/>
    </row>
    <row r="97" spans="1:9" ht="63.75" x14ac:dyDescent="0.2">
      <c r="A97" s="144">
        <v>93</v>
      </c>
      <c r="B97" s="21" t="s">
        <v>853</v>
      </c>
      <c r="C97" s="150" t="s">
        <v>329</v>
      </c>
      <c r="D97" s="144">
        <v>91500</v>
      </c>
      <c r="E97" s="144">
        <v>91500</v>
      </c>
      <c r="F97" s="142" t="s">
        <v>28</v>
      </c>
      <c r="G97" s="144"/>
      <c r="H97" s="144"/>
      <c r="I97" s="144"/>
    </row>
    <row r="98" spans="1:9" ht="63.75" x14ac:dyDescent="0.2">
      <c r="A98" s="144">
        <v>94</v>
      </c>
      <c r="B98" s="21" t="s">
        <v>854</v>
      </c>
      <c r="C98" s="150" t="s">
        <v>329</v>
      </c>
      <c r="D98" s="144"/>
      <c r="E98" s="144"/>
      <c r="F98" s="142" t="s">
        <v>28</v>
      </c>
      <c r="G98" s="144"/>
      <c r="H98" s="144"/>
      <c r="I98" s="144"/>
    </row>
  </sheetData>
  <autoFilter ref="A4:J94"/>
  <phoneticPr fontId="0" type="noConversion"/>
  <pageMargins left="0.78740157480314965" right="0.59055118110236227" top="0.59055118110236227" bottom="0.59055118110236227" header="0.51181102362204722" footer="0.51181102362204722"/>
  <pageSetup paperSize="9" scale="91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O8"/>
  <sheetViews>
    <sheetView view="pageBreakPreview" workbookViewId="0">
      <selection activeCell="A6" sqref="A6:XFD6"/>
    </sheetView>
  </sheetViews>
  <sheetFormatPr defaultColWidth="9.140625" defaultRowHeight="50.25" customHeight="1" x14ac:dyDescent="0.2"/>
  <cols>
    <col min="1" max="1" width="6.42578125" style="1" customWidth="1"/>
    <col min="2" max="2" width="20.85546875" style="1" customWidth="1"/>
    <col min="3" max="3" width="12.5703125" style="1" customWidth="1"/>
    <col min="4" max="4" width="18" style="1" customWidth="1"/>
    <col min="5" max="5" width="10" style="1" customWidth="1"/>
    <col min="6" max="6" width="12" style="1" customWidth="1"/>
    <col min="7" max="7" width="11.85546875" style="1" customWidth="1"/>
    <col min="8" max="8" width="14.85546875" style="1" customWidth="1"/>
    <col min="9" max="9" width="10.42578125" style="1" customWidth="1"/>
    <col min="10" max="10" width="12.28515625" style="1" customWidth="1"/>
    <col min="11" max="11" width="13" style="1" customWidth="1"/>
    <col min="12" max="16384" width="9.140625" style="1"/>
  </cols>
  <sheetData>
    <row r="2" spans="1:15" ht="50.25" customHeight="1" x14ac:dyDescent="0.2">
      <c r="A2" s="155" t="s">
        <v>574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9"/>
      <c r="N2" s="9"/>
      <c r="O2" s="9"/>
    </row>
    <row r="4" spans="1:15" ht="50.25" customHeight="1" x14ac:dyDescent="0.2">
      <c r="A4" s="4" t="s">
        <v>9</v>
      </c>
      <c r="B4" s="4" t="s">
        <v>13</v>
      </c>
      <c r="C4" s="4" t="s">
        <v>14</v>
      </c>
      <c r="D4" s="4" t="s">
        <v>15</v>
      </c>
      <c r="E4" s="4" t="s">
        <v>22</v>
      </c>
      <c r="F4" s="4" t="s">
        <v>16</v>
      </c>
      <c r="G4" s="4" t="s">
        <v>23</v>
      </c>
      <c r="H4" s="4" t="s">
        <v>17</v>
      </c>
      <c r="I4" s="4" t="s">
        <v>21</v>
      </c>
      <c r="J4" s="4" t="s">
        <v>19</v>
      </c>
      <c r="K4" s="4" t="s">
        <v>20</v>
      </c>
      <c r="L4" s="4" t="s">
        <v>18</v>
      </c>
      <c r="M4" s="7"/>
      <c r="N4" s="7"/>
      <c r="O4" s="7"/>
    </row>
    <row r="5" spans="1:15" ht="50.25" customHeight="1" x14ac:dyDescent="0.2">
      <c r="A5" s="4">
        <v>1</v>
      </c>
      <c r="B5" s="4" t="s">
        <v>513</v>
      </c>
      <c r="C5" s="4" t="s">
        <v>514</v>
      </c>
      <c r="D5" s="4" t="s">
        <v>515</v>
      </c>
      <c r="E5" s="4">
        <v>6125023710</v>
      </c>
      <c r="F5" s="10">
        <v>1056125016452</v>
      </c>
      <c r="G5" s="11">
        <v>38678</v>
      </c>
      <c r="H5" s="4" t="s">
        <v>27</v>
      </c>
      <c r="I5" s="4">
        <v>23</v>
      </c>
      <c r="J5" s="4" t="s">
        <v>27</v>
      </c>
      <c r="K5" s="4" t="s">
        <v>27</v>
      </c>
      <c r="L5" s="4" t="s">
        <v>27</v>
      </c>
      <c r="M5" s="7"/>
      <c r="N5" s="7"/>
      <c r="O5" s="7"/>
    </row>
    <row r="6" spans="1:15" ht="50.25" customHeight="1" x14ac:dyDescent="0.2">
      <c r="A6" s="4">
        <v>3</v>
      </c>
      <c r="B6" s="4" t="s">
        <v>511</v>
      </c>
      <c r="C6" s="4" t="s">
        <v>510</v>
      </c>
      <c r="D6" s="4" t="s">
        <v>512</v>
      </c>
      <c r="E6" s="4">
        <v>6125025097</v>
      </c>
      <c r="F6" s="10">
        <v>1066125005330</v>
      </c>
      <c r="G6" s="11">
        <v>41662</v>
      </c>
      <c r="H6" s="4" t="s">
        <v>27</v>
      </c>
      <c r="I6" s="4">
        <v>3</v>
      </c>
      <c r="J6" s="4" t="s">
        <v>27</v>
      </c>
      <c r="K6" s="4" t="s">
        <v>27</v>
      </c>
      <c r="L6" s="4" t="s">
        <v>27</v>
      </c>
      <c r="M6" s="7"/>
      <c r="N6" s="7"/>
      <c r="O6" s="7"/>
    </row>
    <row r="7" spans="1:15" ht="50.25" customHeight="1" x14ac:dyDescent="0.2">
      <c r="A7" s="4">
        <v>4</v>
      </c>
      <c r="B7" s="4" t="s">
        <v>329</v>
      </c>
      <c r="C7" s="4" t="s">
        <v>510</v>
      </c>
      <c r="D7" s="4" t="s">
        <v>354</v>
      </c>
      <c r="E7" s="4">
        <v>6125025481</v>
      </c>
      <c r="F7" s="10">
        <v>1066125005693</v>
      </c>
      <c r="G7" s="11">
        <v>39070</v>
      </c>
      <c r="H7" s="4" t="s">
        <v>27</v>
      </c>
      <c r="I7" s="4">
        <v>38</v>
      </c>
      <c r="J7" s="4" t="s">
        <v>27</v>
      </c>
      <c r="K7" s="4" t="s">
        <v>27</v>
      </c>
      <c r="L7" s="4" t="s">
        <v>27</v>
      </c>
      <c r="M7" s="7"/>
      <c r="N7" s="7"/>
      <c r="O7" s="7"/>
    </row>
    <row r="8" spans="1:15" ht="50.2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</sheetData>
  <mergeCells count="1">
    <mergeCell ref="A2:L2"/>
  </mergeCells>
  <phoneticPr fontId="0" type="noConversion"/>
  <pageMargins left="0.78740157480314965" right="0.59055118110236227" top="0.59055118110236227" bottom="0.59055118110236227" header="0.51181102362204722" footer="0.51181102362204722"/>
  <pageSetup paperSize="9" scale="88" orientation="landscape" horizontalDpi="180" verticalDpi="180" r:id="rId1"/>
  <headerFooter alignWithMargins="0"/>
  <colBreaks count="1" manualBreakCount="1">
    <brk id="1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Раздел 1</vt:lpstr>
      <vt:lpstr>Раздел 2</vt:lpstr>
      <vt:lpstr>Раздел 3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User</cp:lastModifiedBy>
  <cp:lastPrinted>2024-02-26T10:50:45Z</cp:lastPrinted>
  <dcterms:created xsi:type="dcterms:W3CDTF">1996-10-08T23:32:33Z</dcterms:created>
  <dcterms:modified xsi:type="dcterms:W3CDTF">2024-02-29T13:30:50Z</dcterms:modified>
</cp:coreProperties>
</file>